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autoCompressPictures="0"/>
  <mc:AlternateContent xmlns:mc="http://schemas.openxmlformats.org/markup-compatibility/2006">
    <mc:Choice Requires="x15">
      <x15ac:absPath xmlns:x15ac="http://schemas.microsoft.com/office/spreadsheetml/2010/11/ac" url="C:\Users\michael.jamieson\OneDrive - Capricorn Energy Ltd\Capricorn Energy\Documents\"/>
    </mc:Choice>
  </mc:AlternateContent>
  <xr:revisionPtr revIDLastSave="0" documentId="13_ncr:1_{E3A751D3-6AFB-4829-BF3D-0959F697E0FE}" xr6:coauthVersionLast="47" xr6:coauthVersionMax="47" xr10:uidLastSave="{00000000-0000-0000-0000-000000000000}"/>
  <bookViews>
    <workbookView xWindow="28680" yWindow="-120" windowWidth="29040" windowHeight="15720" tabRatio="719" activeTab="6" xr2:uid="{00000000-000D-0000-FFFF-FFFF00000000}"/>
  </bookViews>
  <sheets>
    <sheet name="Cover" sheetId="28" r:id="rId1"/>
    <sheet name="Home" sheetId="29" r:id="rId2"/>
    <sheet name="Basis of Reporting" sheetId="30" r:id="rId3"/>
    <sheet name="Governance" sheetId="21" r:id="rId4"/>
    <sheet name="People" sheetId="33" r:id="rId5"/>
    <sheet name="Society" sheetId="23" r:id="rId6"/>
    <sheet name="Environment" sheetId="24" r:id="rId7"/>
    <sheet name="Accident Prevention and Safety" sheetId="32" r:id="rId8"/>
  </sheets>
  <calcPr calcId="191028"/>
  <customWorkbookViews>
    <customWorkbookView name="Flag proofreader - Personal View" guid="{5868BA7A-9373-4941-91B2-12A09AD4D909}" mergeInterval="0" personalView="1" xWindow="3" yWindow="68" windowWidth="1388" windowHeight="710" tabRatio="863" activeSheetId="7" showFormulaBar="0"/>
    <customWorkbookView name="Charlotte Scallon - Personal View" guid="{E3348593-4327-4625-8D98-29E22674BDF9}" mergeInterval="0" personalView="1" maximized="1" xWindow="-1448" yWindow="-8" windowWidth="1456" windowHeight="876" tabRatio="863" activeSheetId="6"/>
    <customWorkbookView name="Kathryn Coogan - Personal View" guid="{7D847BFD-0B9D-4B52-9EE1-CA11FE3DE8B7}" mergeInterval="0" personalView="1" maximized="1" xWindow="1272" yWindow="-8" windowWidth="1456" windowHeight="916" tabRatio="863"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4" l="1"/>
  <c r="F27" i="33"/>
  <c r="G27" i="33"/>
  <c r="F38" i="33"/>
  <c r="G38"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Jamieson</author>
  </authors>
  <commentList>
    <comment ref="K82" authorId="0" shapeId="0" xr:uid="{9B624304-DB3A-4031-A201-D9CAA99C0A22}">
      <text>
        <r>
          <rPr>
            <b/>
            <sz val="9"/>
            <color indexed="81"/>
            <rFont val="Tahoma"/>
            <family val="2"/>
          </rPr>
          <t>Michael Jamieson: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tc={675740A8-3D6B-4B1A-B504-83C00C8A851D}</author>
    <author>tc={ACC68693-8DC6-47CD-B305-4768E94CF61A}</author>
    <author>tc={D5C6451A-4F9C-4AE7-B1EC-18530A4617D2}</author>
  </authors>
  <commentList>
    <comment ref="F105" authorId="0" shapeId="0" xr:uid="{675740A8-3D6B-4B1A-B504-83C00C8A851D}">
      <text>
        <t>[Threaded comment]
Your version of Excel allows you to read this threaded comment; however, any edits to it will get removed if the file is opened in a newer version of Excel. Learn more: https://go.microsoft.com/fwlink/?linkid=870924
Comment:
    CDP Question</t>
      </text>
    </comment>
    <comment ref="I105" authorId="1" shapeId="0" xr:uid="{ACC68693-8DC6-47CD-B305-4768E94CF61A}">
      <text>
        <t>[Threaded comment]
Your version of Excel allows you to read this threaded comment; however, any edits to it will get removed if the file is opened in a newer version of Excel. Learn more: https://go.microsoft.com/fwlink/?linkid=870924
Comment:
    CDP Question</t>
      </text>
    </comment>
    <comment ref="A111" authorId="2" shapeId="0" xr:uid="{D5C6451A-4F9C-4AE7-B1EC-18530A4617D2}">
      <text>
        <t>[Threaded comment]
Your version of Excel allows you to read this threaded comment; however, any edits to it will get removed if the file is opened in a newer version of Excel. Learn more: https://go.microsoft.com/fwlink/?linkid=870924
Comment:
    HFC134</t>
      </text>
    </comment>
  </commentList>
</comments>
</file>

<file path=xl/sharedStrings.xml><?xml version="1.0" encoding="utf-8"?>
<sst xmlns="http://schemas.openxmlformats.org/spreadsheetml/2006/main" count="2712" uniqueCount="1093">
  <si>
    <t>About this workbook</t>
  </si>
  <si>
    <t>Reporting on Greenhouse Gas (GHG) Emissions</t>
  </si>
  <si>
    <t>Notes on data</t>
  </si>
  <si>
    <t>Prior year statements</t>
  </si>
  <si>
    <t>Where appropriate, prior year data has been restated when more accurate data becomes available or when there has been material changes to the methodologies for data calculation and estimation.</t>
  </si>
  <si>
    <t>Basis of Reporting</t>
  </si>
  <si>
    <t>Capricorn's Basis of Reporting sits on our Corporate website and can be found here  - https://www.capricornenergy.com/working-responsibly/reporting/</t>
  </si>
  <si>
    <t>Governance</t>
  </si>
  <si>
    <t>Ethics, anti-bribery and corruption and transparency</t>
  </si>
  <si>
    <t>Ethics</t>
  </si>
  <si>
    <t>Footnote</t>
  </si>
  <si>
    <t>Business ethics compliance</t>
  </si>
  <si>
    <t>Incidents of non-compliance with Capricorn's Code of Business Ethics (number)</t>
  </si>
  <si>
    <t>Employee dismissals resulting from non-compliance with Code of Business Ethics (number)</t>
  </si>
  <si>
    <t>Contracts cancelled in part due to concerns about contractors' ability/willingness to operate in line with business principles (number)</t>
  </si>
  <si>
    <t>n/a</t>
  </si>
  <si>
    <t>Anti-bribery and corruption</t>
  </si>
  <si>
    <t xml:space="preserve">Operations assessed for risks related to corruption </t>
  </si>
  <si>
    <t>(number/%)</t>
  </si>
  <si>
    <t>A</t>
  </si>
  <si>
    <t>Capricorn total</t>
  </si>
  <si>
    <t>4/100</t>
  </si>
  <si>
    <t>N/A</t>
  </si>
  <si>
    <t>5/100</t>
  </si>
  <si>
    <t xml:space="preserve">Total communicated to on anti-corruption policies and procedures </t>
  </si>
  <si>
    <t>Board members</t>
  </si>
  <si>
    <t>9/100</t>
  </si>
  <si>
    <t>8/100</t>
  </si>
  <si>
    <t>Total employees</t>
  </si>
  <si>
    <t>173/100</t>
  </si>
  <si>
    <t>210/100</t>
  </si>
  <si>
    <t>185/100</t>
  </si>
  <si>
    <t xml:space="preserve">Total management grade employees </t>
  </si>
  <si>
    <t>57/100</t>
  </si>
  <si>
    <t>66/100</t>
  </si>
  <si>
    <t>Total non-management grade employees</t>
  </si>
  <si>
    <t>144/100</t>
  </si>
  <si>
    <t>116/100</t>
  </si>
  <si>
    <t>128/100</t>
  </si>
  <si>
    <t>Total Business partners</t>
  </si>
  <si>
    <t>11/100</t>
  </si>
  <si>
    <t>13/100</t>
  </si>
  <si>
    <t>Business partners - significant suppliers</t>
  </si>
  <si>
    <t>Business partners - joint venture partners</t>
  </si>
  <si>
    <t xml:space="preserve">Employees communicated to on anti-corruption policies and procedures, and country breakdown </t>
  </si>
  <si>
    <t>Egypt</t>
  </si>
  <si>
    <t>6/100</t>
  </si>
  <si>
    <t>22/100</t>
  </si>
  <si>
    <t>Mauritania</t>
  </si>
  <si>
    <t>0/0</t>
  </si>
  <si>
    <t>Mexico</t>
  </si>
  <si>
    <t>7/100</t>
  </si>
  <si>
    <t>Senegal</t>
  </si>
  <si>
    <t>2/100</t>
  </si>
  <si>
    <t>3/100</t>
  </si>
  <si>
    <t>1/100</t>
  </si>
  <si>
    <t>United Kingdom</t>
  </si>
  <si>
    <t>165/100</t>
  </si>
  <si>
    <t>197/100</t>
  </si>
  <si>
    <t>157/100</t>
  </si>
  <si>
    <t xml:space="preserve">Business partners communicated to on anti-corruption policies and procedures, and country breakdown </t>
  </si>
  <si>
    <t>14/100</t>
  </si>
  <si>
    <t>Suriname</t>
  </si>
  <si>
    <t xml:space="preserve">Total employees (and Board members) trained in Capricorn's anti-corruption policies and procedures </t>
  </si>
  <si>
    <t>202/96.19</t>
  </si>
  <si>
    <t>181/97.84</t>
  </si>
  <si>
    <t>63/95</t>
  </si>
  <si>
    <t>55/96</t>
  </si>
  <si>
    <t>139/97</t>
  </si>
  <si>
    <t>126/98</t>
  </si>
  <si>
    <t xml:space="preserve">Employees trained in Capricorn's anti-corruption policies and procedures, and country breakdown </t>
  </si>
  <si>
    <t>5/83.33</t>
  </si>
  <si>
    <t>190/96.45</t>
  </si>
  <si>
    <t>153/97.45</t>
  </si>
  <si>
    <t xml:space="preserve">Anti-competitive behaviour </t>
  </si>
  <si>
    <t>(number)</t>
  </si>
  <si>
    <t>Legal actions for anti-competitive behaviour, anti-trust, and monopoly practices</t>
  </si>
  <si>
    <t>Transparency</t>
  </si>
  <si>
    <t>Reserves</t>
  </si>
  <si>
    <t>Percentage of (1) proved and (2) probable reserves in countries that have the 20 lowest rankings in Transparency International’s Corruption Perception Index</t>
  </si>
  <si>
    <t>B</t>
  </si>
  <si>
    <t>Amount invested in renewable energy, revenue generated by renewable energy sales ($'000 US)</t>
  </si>
  <si>
    <t>Total payments to governments</t>
  </si>
  <si>
    <t>($'000 US)</t>
  </si>
  <si>
    <t>Signature, discovery and production bonuses</t>
  </si>
  <si>
    <t>Licence, rental and entry fees</t>
  </si>
  <si>
    <t>Corporate income tax</t>
  </si>
  <si>
    <t>Withholding tax withheld on payments to group companies</t>
  </si>
  <si>
    <t>VAT</t>
  </si>
  <si>
    <t>Customs duty</t>
  </si>
  <si>
    <t>Training allowances</t>
  </si>
  <si>
    <t>PAYE and NI</t>
  </si>
  <si>
    <t>Withholding tax withheld on payments to third parties</t>
  </si>
  <si>
    <t>Other</t>
  </si>
  <si>
    <t>Public policy</t>
  </si>
  <si>
    <t>Political contributions (£ pounds sterling)</t>
  </si>
  <si>
    <t xml:space="preserve">Money paid to political parties and institutions </t>
  </si>
  <si>
    <t xml:space="preserve">Compliance </t>
  </si>
  <si>
    <r>
      <t>Non-compliance with laws and regulations</t>
    </r>
    <r>
      <rPr>
        <b/>
        <sz val="11"/>
        <color rgb="FFFF0000"/>
        <rFont val="Arial"/>
        <family val="2"/>
      </rPr>
      <t xml:space="preserve"> </t>
    </r>
    <r>
      <rPr>
        <b/>
        <sz val="11"/>
        <rFont val="Arial"/>
        <family val="2"/>
      </rPr>
      <t>(excluding environmental)</t>
    </r>
  </si>
  <si>
    <t>Incidents:   (number)</t>
  </si>
  <si>
    <t>Total Non-monetary sanctions:  (number)</t>
  </si>
  <si>
    <t>Total Monetary value of significant fines:   (£'000 pounds sterling)</t>
  </si>
  <si>
    <t>Corporate governance</t>
  </si>
  <si>
    <t>Board meetings that considered CR issues</t>
  </si>
  <si>
    <t>(%)</t>
  </si>
  <si>
    <t>Gender breakdown of Capricorn's board of directors</t>
  </si>
  <si>
    <t xml:space="preserve">Total Board Numbers </t>
  </si>
  <si>
    <t>Male</t>
  </si>
  <si>
    <t>6/66.67</t>
  </si>
  <si>
    <t>5/62.5</t>
  </si>
  <si>
    <t>6/66.66</t>
  </si>
  <si>
    <t>Female</t>
  </si>
  <si>
    <t>3/33.33</t>
  </si>
  <si>
    <t>3/37.5</t>
  </si>
  <si>
    <t>3/ 33.3</t>
  </si>
  <si>
    <t>Age breakdown of Capricorn's board of directors</t>
  </si>
  <si>
    <t>Under 30</t>
  </si>
  <si>
    <t>30-50</t>
  </si>
  <si>
    <t>Over 50</t>
  </si>
  <si>
    <t xml:space="preserve">Capricorn's board members from minorities </t>
  </si>
  <si>
    <t>Total</t>
  </si>
  <si>
    <t>C</t>
  </si>
  <si>
    <t>D</t>
  </si>
  <si>
    <t>UK</t>
  </si>
  <si>
    <t>Contractors</t>
  </si>
  <si>
    <t xml:space="preserve">Capricorn total </t>
  </si>
  <si>
    <t>1/0</t>
  </si>
  <si>
    <t>0/2</t>
  </si>
  <si>
    <t>Egypt male/female</t>
  </si>
  <si>
    <t>Mexico male/female</t>
  </si>
  <si>
    <t>United Kingdom male/female</t>
  </si>
  <si>
    <t xml:space="preserve">Capricorn total  </t>
  </si>
  <si>
    <t>7/87.5</t>
  </si>
  <si>
    <t>Employees</t>
  </si>
  <si>
    <t>Society</t>
  </si>
  <si>
    <t>Social and Economic Benefits</t>
  </si>
  <si>
    <t>Social investment</t>
  </si>
  <si>
    <t>(£ pounds sterling)</t>
  </si>
  <si>
    <t>Community economic and environment benefit</t>
  </si>
  <si>
    <t>Community Health</t>
  </si>
  <si>
    <t>Community protection and climate adaption</t>
  </si>
  <si>
    <t>Education &amp; Innovation</t>
  </si>
  <si>
    <t>Charitable giving</t>
  </si>
  <si>
    <t>Charitable giving in the UK</t>
  </si>
  <si>
    <t>United Kingdom total</t>
  </si>
  <si>
    <t>Human Rights</t>
  </si>
  <si>
    <t>Grievances</t>
  </si>
  <si>
    <r>
      <t xml:space="preserve">Significant </t>
    </r>
    <r>
      <rPr>
        <b/>
        <sz val="10"/>
        <color theme="1"/>
        <rFont val="Arial"/>
        <family val="2"/>
      </rPr>
      <t>investment agreements</t>
    </r>
    <r>
      <rPr>
        <b/>
        <sz val="10"/>
        <color indexed="8"/>
        <rFont val="Arial"/>
        <family val="2"/>
      </rPr>
      <t xml:space="preserve"> and contracts that include human rights clauses or that underwent human rights screening</t>
    </r>
  </si>
  <si>
    <t>Operations that have been subject to human rights reviews or impact assessments</t>
  </si>
  <si>
    <t>Human rights and community relations</t>
  </si>
  <si>
    <t>Percentage of (1) proved and (2) probable reserves in or near areas of conflict (%)</t>
  </si>
  <si>
    <t>Percentage of (1) proved and (2) probable reserves in or near indigenous land (%)</t>
  </si>
  <si>
    <t>Number and duration of non-technical delays associated with community rights and interests (number, days)</t>
  </si>
  <si>
    <t>Employees trained on human rights policies and procedures</t>
  </si>
  <si>
    <t>Capricorn employees that received training in the reporting year (%)</t>
  </si>
  <si>
    <t>Hours of training received by all Capricorn employees (hours)</t>
  </si>
  <si>
    <t>Employees completed a human rights module (number)</t>
  </si>
  <si>
    <t>Employees completed a modern slavery module (number)</t>
  </si>
  <si>
    <t>Non discrimination</t>
  </si>
  <si>
    <t xml:space="preserve">Total number of incidents of discrimination </t>
  </si>
  <si>
    <t>Incidents of discrimination (number)</t>
  </si>
  <si>
    <t>Labour relations grievance policy</t>
  </si>
  <si>
    <t xml:space="preserve">Total employees covered by non-retaliation and grievance policy </t>
  </si>
  <si>
    <t>Total number of grievances</t>
  </si>
  <si>
    <t xml:space="preserve">Filed </t>
  </si>
  <si>
    <t xml:space="preserve">Filed and addressed </t>
  </si>
  <si>
    <t xml:space="preserve">Filed, addressed and resolved </t>
  </si>
  <si>
    <t xml:space="preserve">Filed prior to reporting period but resolved during reporting period </t>
  </si>
  <si>
    <t>Environment</t>
  </si>
  <si>
    <t>Greenhouse gas emissions</t>
  </si>
  <si>
    <t>Operated Control</t>
  </si>
  <si>
    <t>Tonnes (CO2e)</t>
  </si>
  <si>
    <t>Total Group Operated Emissions (location based)</t>
  </si>
  <si>
    <t>Total Group Operated Emissions (market based)</t>
  </si>
  <si>
    <t>Group TCO2e - Scope 1</t>
  </si>
  <si>
    <t>Group Operated *</t>
  </si>
  <si>
    <t>Group Operated TCO2e- Scope 2</t>
  </si>
  <si>
    <t>Location-Based *</t>
  </si>
  <si>
    <t>Group Non Operated +Operated Intensity (Scope 1+2) (kg CO2e/BOE)</t>
  </si>
  <si>
    <t>Total Group TCo2e Scope 3</t>
  </si>
  <si>
    <t xml:space="preserve">Group Operated </t>
  </si>
  <si>
    <t>Group Operated TCO2e- Scope 3</t>
  </si>
  <si>
    <t>Total Scope 3</t>
  </si>
  <si>
    <t>Scope 3 from Purchased goods and services (Category 1)</t>
  </si>
  <si>
    <t>Scope 3 from Fuel and Energy-Related Activities (Category 3)</t>
  </si>
  <si>
    <t>Scope 3 from Upstream Transportation and Distribution (Category 4)</t>
  </si>
  <si>
    <t>Scope 3 from Waste Generated in Operations (Category 5)</t>
  </si>
  <si>
    <t>Equity Emissions (Operated and Non Operated)</t>
  </si>
  <si>
    <t>Total Equity Emissions TCO2e</t>
  </si>
  <si>
    <t xml:space="preserve">Group Non Operated </t>
  </si>
  <si>
    <t>Group Operated</t>
  </si>
  <si>
    <t>Net Zero Baseline Year (Equity Scope 1 and Scope 2)</t>
  </si>
  <si>
    <t>Tonnes CO2e</t>
  </si>
  <si>
    <t>Total Equity TCO2e - Scope 1</t>
  </si>
  <si>
    <t xml:space="preserve">Total Equity TCO2e - Scope 2 </t>
  </si>
  <si>
    <t xml:space="preserve">Location-Based </t>
  </si>
  <si>
    <t>Market-Based</t>
  </si>
  <si>
    <t>Total Equity TCO2e - Scope 3 * Based on entitlement</t>
  </si>
  <si>
    <t>Scope 3 from Downstream Transportation and Distribution (Category 9)</t>
  </si>
  <si>
    <t>Scope 3 from Processing of Sold Products (Category 10)</t>
  </si>
  <si>
    <t>Scope 3 from Use of Sold Products (Category 11)</t>
  </si>
  <si>
    <r>
      <t>All scopes (including location-based Scope 2) tonnes CO</t>
    </r>
    <r>
      <rPr>
        <vertAlign val="subscript"/>
        <sz val="11"/>
        <rFont val="Arial"/>
        <family val="2"/>
      </rPr>
      <t>2</t>
    </r>
    <r>
      <rPr>
        <sz val="11"/>
        <rFont val="Arial"/>
        <family val="2"/>
      </rPr>
      <t xml:space="preserve">e    </t>
    </r>
  </si>
  <si>
    <r>
      <t>All scopes (including market-based Scope 2) tonnes CO</t>
    </r>
    <r>
      <rPr>
        <vertAlign val="subscript"/>
        <sz val="11"/>
        <rFont val="Arial"/>
        <family val="2"/>
      </rPr>
      <t>2</t>
    </r>
    <r>
      <rPr>
        <sz val="11"/>
        <rFont val="Arial"/>
        <family val="2"/>
      </rPr>
      <t xml:space="preserve">e    </t>
    </r>
  </si>
  <si>
    <r>
      <t>Scope 1</t>
    </r>
    <r>
      <rPr>
        <vertAlign val="superscript"/>
        <sz val="11"/>
        <rFont val="Arial"/>
        <family val="2"/>
      </rPr>
      <t xml:space="preserve">  </t>
    </r>
    <r>
      <rPr>
        <sz val="11"/>
        <rFont val="Arial"/>
        <family val="2"/>
      </rPr>
      <t>tonnes CO</t>
    </r>
    <r>
      <rPr>
        <vertAlign val="subscript"/>
        <sz val="11"/>
        <rFont val="Arial"/>
        <family val="2"/>
      </rPr>
      <t>2</t>
    </r>
    <r>
      <rPr>
        <sz val="11"/>
        <rFont val="Arial"/>
        <family val="2"/>
      </rPr>
      <t xml:space="preserve">e </t>
    </r>
  </si>
  <si>
    <r>
      <t>Scope 2  (location-based)  tonnes CO</t>
    </r>
    <r>
      <rPr>
        <vertAlign val="subscript"/>
        <sz val="11"/>
        <rFont val="Arial"/>
        <family val="2"/>
      </rPr>
      <t>2</t>
    </r>
    <r>
      <rPr>
        <sz val="11"/>
        <rFont val="Arial"/>
        <family val="2"/>
      </rPr>
      <t>e</t>
    </r>
  </si>
  <si>
    <r>
      <t>Scope 2  (Market-based)  tonnes CO</t>
    </r>
    <r>
      <rPr>
        <vertAlign val="subscript"/>
        <sz val="11"/>
        <rFont val="Arial"/>
        <family val="2"/>
      </rPr>
      <t>2</t>
    </r>
    <r>
      <rPr>
        <sz val="11"/>
        <rFont val="Arial"/>
        <family val="2"/>
      </rPr>
      <t>e</t>
    </r>
  </si>
  <si>
    <r>
      <t>Scope 3 tonnes CO</t>
    </r>
    <r>
      <rPr>
        <vertAlign val="subscript"/>
        <sz val="11"/>
        <rFont val="Arial"/>
        <family val="2"/>
      </rPr>
      <t>2</t>
    </r>
    <r>
      <rPr>
        <sz val="11"/>
        <rFont val="Arial"/>
        <family val="2"/>
      </rPr>
      <t>e</t>
    </r>
  </si>
  <si>
    <r>
      <t>Scope 1, 2 (location-based) and 3 normalised tonnes CO</t>
    </r>
    <r>
      <rPr>
        <vertAlign val="subscript"/>
        <sz val="11"/>
        <rFont val="Arial"/>
        <family val="2"/>
      </rPr>
      <t>2</t>
    </r>
    <r>
      <rPr>
        <sz val="11"/>
        <rFont val="Arial"/>
        <family val="2"/>
      </rPr>
      <t>e per 1,000 hours worked</t>
    </r>
  </si>
  <si>
    <r>
      <t>Scope 1, 2 (market-based) and 3 normalised tonnes CO</t>
    </r>
    <r>
      <rPr>
        <vertAlign val="subscript"/>
        <sz val="11"/>
        <rFont val="Arial"/>
        <family val="2"/>
      </rPr>
      <t>2</t>
    </r>
    <r>
      <rPr>
        <sz val="11"/>
        <rFont val="Arial"/>
        <family val="2"/>
      </rPr>
      <t>e per 1,000 hours worked</t>
    </r>
  </si>
  <si>
    <t>Scope 1 GHG Emissions by Source - Operated</t>
  </si>
  <si>
    <t>(tonnes CO2e)</t>
  </si>
  <si>
    <t>Flaring</t>
  </si>
  <si>
    <t>Fuel Combustion (excluding flaring)</t>
  </si>
  <si>
    <t>E</t>
  </si>
  <si>
    <t>Fugitives</t>
  </si>
  <si>
    <t>Other Scope 1 emissions</t>
  </si>
  <si>
    <t>Process (feedstock emissions)</t>
  </si>
  <si>
    <t>Venting</t>
  </si>
  <si>
    <t>Scope 1 GHG Emissions by Source - Equity (Operated)</t>
  </si>
  <si>
    <t xml:space="preserve">Scope 1 Equity </t>
  </si>
  <si>
    <t>Direct Air Emissions</t>
  </si>
  <si>
    <t>Scope 1 CO2</t>
  </si>
  <si>
    <t>Scope 1 CH4</t>
  </si>
  <si>
    <t>Scope 1 Co2e</t>
  </si>
  <si>
    <t>Other Scope 1 emissions (Refrigerants)</t>
  </si>
  <si>
    <t xml:space="preserve">Absolute and normalised direct GHG emissions (Scope 1) </t>
  </si>
  <si>
    <t>(tonnes CO2e/tonnes CO2e per 1,000 hours worked)</t>
  </si>
  <si>
    <t>24,443/35.2</t>
  </si>
  <si>
    <t>911/2.6</t>
  </si>
  <si>
    <t>7863/5.1</t>
  </si>
  <si>
    <t>16.17/3.6</t>
  </si>
  <si>
    <t>4062/3.8</t>
  </si>
  <si>
    <t>141/15.5</t>
  </si>
  <si>
    <t>24,440/67.6</t>
  </si>
  <si>
    <t>8.96/0.5</t>
  </si>
  <si>
    <t>3.23/0.29</t>
  </si>
  <si>
    <t>0.28/0.1</t>
  </si>
  <si>
    <t>885.48/2.69</t>
  </si>
  <si>
    <t>3659/7.7</t>
  </si>
  <si>
    <t>(tonnes)</t>
  </si>
  <si>
    <t>Total Refrigerants</t>
  </si>
  <si>
    <t>Indirect Air Emissions</t>
  </si>
  <si>
    <t>Absolute and normalised GHG emissions from purchased energy (location-based scope 2)</t>
  </si>
  <si>
    <t>175.12/0.25</t>
  </si>
  <si>
    <t>107.21/0.3</t>
  </si>
  <si>
    <t>223.31/0.14</t>
  </si>
  <si>
    <t>0.53/0.12</t>
  </si>
  <si>
    <t>30.88/0.03</t>
  </si>
  <si>
    <t>12.64/0.04</t>
  </si>
  <si>
    <t>7.83/0.42</t>
  </si>
  <si>
    <t>8.54/0.55</t>
  </si>
  <si>
    <t>22.47/2.00</t>
  </si>
  <si>
    <t>3.74/1.28</t>
  </si>
  <si>
    <t xml:space="preserve">United Kingdom  </t>
  </si>
  <si>
    <t>135.87/0.44</t>
  </si>
  <si>
    <t>95.11/0.29</t>
  </si>
  <si>
    <t>183.9/0.39</t>
  </si>
  <si>
    <t>Absolute and normalised GHG emissions from purchased energy (market-based scope 2)</t>
  </si>
  <si>
    <t>39.25/0.06</t>
  </si>
  <si>
    <t>12.10/0.03</t>
  </si>
  <si>
    <t>222.67/0.14</t>
  </si>
  <si>
    <t>0.00/0.00</t>
  </si>
  <si>
    <t>183.26/0.39</t>
  </si>
  <si>
    <t>Total absolute and normalised GHG emissions (scope 3)</t>
  </si>
  <si>
    <t>352.53/0.51</t>
  </si>
  <si>
    <t>461.05/1.29</t>
  </si>
  <si>
    <t>Total GHG emissions from Purchased Goods and Services (Scope 3 Category 1)</t>
  </si>
  <si>
    <t>Emissions from Purchased Goods and Services</t>
  </si>
  <si>
    <t>Total GHG emissions from Fuel and Energy-Related Activities  (Scope 3 Category 3)</t>
  </si>
  <si>
    <t>Total GHG emissions from Upstream Transportation &amp; Distribution (Scope 3 Category 4)</t>
  </si>
  <si>
    <t>Total GHG emissions from Waste Generated in Operations (Scope 3 Category 5)</t>
  </si>
  <si>
    <t>Waste Incineration</t>
  </si>
  <si>
    <t>Total GHG emissions from business travel (Scope 3 Category 6)</t>
  </si>
  <si>
    <t>Total Scope 3 Category 6</t>
  </si>
  <si>
    <t>Helicopters</t>
  </si>
  <si>
    <t xml:space="preserve">Business travel total </t>
  </si>
  <si>
    <t xml:space="preserve">Air travel   </t>
  </si>
  <si>
    <t xml:space="preserve">Rail travel   </t>
  </si>
  <si>
    <t>Hotel Stay</t>
  </si>
  <si>
    <t>Total GHG emissions from employee commuting (scope 3 Category 7)</t>
  </si>
  <si>
    <t xml:space="preserve">Total GHG emissions from product (scope 3 Category 9) </t>
  </si>
  <si>
    <t>Downstream Transportation and Distribution</t>
  </si>
  <si>
    <t xml:space="preserve">Total GHG emissions from product (scope 3 Category 10) </t>
  </si>
  <si>
    <t>Processing of Sold Products</t>
  </si>
  <si>
    <t xml:space="preserve">Total GHG emissions from product (scope 3 Category 11) </t>
  </si>
  <si>
    <t>Use of Sold Products</t>
  </si>
  <si>
    <t>SECR data (streamlined energy and carbon reporting)</t>
  </si>
  <si>
    <t>Scope 1 (direct) emissions from fuel combustion, flaring and waste incineration (tCO2e)</t>
  </si>
  <si>
    <t>Capricorn Total</t>
  </si>
  <si>
    <t>Total gross Scope 1 and Scope 2 emissions (tCO2e)</t>
  </si>
  <si>
    <t>Total energy consumption (kWh)</t>
  </si>
  <si>
    <t>UK (GJ)</t>
  </si>
  <si>
    <t>Capricorn Total (GJ)</t>
  </si>
  <si>
    <t>UK (kWh)</t>
  </si>
  <si>
    <t>Capricorn Total (kWh)</t>
  </si>
  <si>
    <t>GHG intensity ratio: of scope 1 and scope 2 (location-based) emissions to 1000 hours worked (tCO2e/1000 wh)</t>
  </si>
  <si>
    <t>Resource Use</t>
  </si>
  <si>
    <r>
      <t>Total Operated direct and indirect energy consumption</t>
    </r>
    <r>
      <rPr>
        <b/>
        <sz val="11"/>
        <color rgb="FFFF0000"/>
        <rFont val="Arial"/>
        <family val="2"/>
      </rPr>
      <t xml:space="preserve"> </t>
    </r>
  </si>
  <si>
    <t>(GJ)</t>
  </si>
  <si>
    <t>Total energy consumption (direct + indirect)</t>
  </si>
  <si>
    <t xml:space="preserve">Total direct energy consumption </t>
  </si>
  <si>
    <t xml:space="preserve">Total indirect energy consumption </t>
  </si>
  <si>
    <t xml:space="preserve">Direct energy consumption from within the organisation by primary fuel source </t>
  </si>
  <si>
    <t>Petrol/Gasoline</t>
  </si>
  <si>
    <t>Natural Gas</t>
  </si>
  <si>
    <t>Direct Energy (purchased electricity) consumption by renewable/non-renewable (or unspecified) (GJ)</t>
  </si>
  <si>
    <t>2020 Renewable</t>
  </si>
  <si>
    <t>2021 Non-renewable</t>
  </si>
  <si>
    <t>2022 Renewable</t>
  </si>
  <si>
    <t>2022 Non-renewable</t>
  </si>
  <si>
    <t>Capricorn total: renewable / non-renewable (or unspecified)</t>
  </si>
  <si>
    <t>Egypt renewable / non-renewable (or unspecified)</t>
  </si>
  <si>
    <t>Mauritania renewable / non-renewable (or unspecified)</t>
  </si>
  <si>
    <t>Mexico renewable / non-renewable (or unspecified)</t>
  </si>
  <si>
    <t>United Kingdom:  renewable / non-renewable (or unspecified)</t>
  </si>
  <si>
    <t xml:space="preserve">Direct Energy (district heating) consumption </t>
  </si>
  <si>
    <t>Mexico:  renewable / non-renewable (or unspecified)</t>
  </si>
  <si>
    <t xml:space="preserve">Direct Energy (district cooling) consumption </t>
  </si>
  <si>
    <t>Operated Water withdrawal</t>
  </si>
  <si>
    <t xml:space="preserve">Total Water Withdrawal </t>
  </si>
  <si>
    <t>(megalitres)</t>
  </si>
  <si>
    <r>
      <t>Fresh water</t>
    </r>
    <r>
      <rPr>
        <sz val="11"/>
        <color rgb="FFFF0000"/>
        <rFont val="Arial"/>
        <family val="2"/>
      </rPr>
      <t xml:space="preserve"> </t>
    </r>
    <r>
      <rPr>
        <sz val="11"/>
        <rFont val="Arial"/>
        <family val="2"/>
      </rPr>
      <t xml:space="preserve"> (assumed ≤1,000 mg/L Total Dissolved Solids)</t>
    </r>
  </si>
  <si>
    <t>Sea water   (&gt;1,000 mg/L Total Dissolved Solids)</t>
  </si>
  <si>
    <t>Percentage of water withdrawal</t>
  </si>
  <si>
    <t>(m3)</t>
  </si>
  <si>
    <t xml:space="preserve">Total water withdrawal by source </t>
  </si>
  <si>
    <t>Total Water Withdrawal</t>
  </si>
  <si>
    <t>Freshwater  (assumed ≤1,000 mg/L Total Dissolved Solids)</t>
  </si>
  <si>
    <t>Other water (&gt;1,000 mg/L Total Dissolved Solids)</t>
  </si>
  <si>
    <t>Groundwater Withdrawal</t>
  </si>
  <si>
    <t>Produced Water</t>
  </si>
  <si>
    <t>Seawater withdrawal</t>
  </si>
  <si>
    <t>Surface Water Withdrawal</t>
  </si>
  <si>
    <t>Third-Party Water Withdrawal</t>
  </si>
  <si>
    <t>Drinking Water - Freshwater  (assumed ≤1,000 mg/L Total Dissolved Solids)</t>
  </si>
  <si>
    <t>Drinking Water  - Other water (&gt;1,000 mg/L Total Dissolved Solids)</t>
  </si>
  <si>
    <t>Municipal Water - Freshwater  (assumed ≤1,000 mg/L Total Dissolved Solids)</t>
  </si>
  <si>
    <t>Municipal Water  - Other water (&gt;1,000 mg/L Total Dissolved Solids)</t>
  </si>
  <si>
    <t>Other Procured Water - Freshwater  (assumed ≤1,000 mg/L Total Dissolved Solids)</t>
  </si>
  <si>
    <t>Other Procured Water  - Other water (&gt;1,000 mg/L Total Dissolved Solids)</t>
  </si>
  <si>
    <t xml:space="preserve">Total water withdrawal from all areas with water stress </t>
  </si>
  <si>
    <t>Seawater Withdrawal</t>
  </si>
  <si>
    <t>Water management in operations</t>
  </si>
  <si>
    <t>Percentage of hydraulically fractured wells for which there is public disclosure of all fracturing fluid chemicals used (%)</t>
  </si>
  <si>
    <t>Percentage of hydraulic fracturing sites where ground or surface water quality deteriorated compared to a baseline (%)</t>
  </si>
  <si>
    <t>Discharges, waste and sound</t>
  </si>
  <si>
    <t>Operated Waste</t>
  </si>
  <si>
    <t>Total hazardous and non-hazardous waste</t>
  </si>
  <si>
    <t>(Metric Tonnes)</t>
  </si>
  <si>
    <t>Total hazardous and non-hazardous</t>
  </si>
  <si>
    <t xml:space="preserve">Hazardous  </t>
  </si>
  <si>
    <t xml:space="preserve">Non-hazardous  </t>
  </si>
  <si>
    <t>Total regulated hazardous waste quantities by disposal method</t>
  </si>
  <si>
    <t>Total hazardous waste directed to disposal</t>
  </si>
  <si>
    <t>Incineration (with energy recovery)</t>
  </si>
  <si>
    <t>Incineration (without energy recovery)</t>
  </si>
  <si>
    <t>Landfill</t>
  </si>
  <si>
    <t>Other disposal operations</t>
  </si>
  <si>
    <t>Total hazardous waste diverted from disposal</t>
  </si>
  <si>
    <t>Preparation for reuse</t>
  </si>
  <si>
    <t>Recycling</t>
  </si>
  <si>
    <t>Other recovery operations</t>
  </si>
  <si>
    <t>Total regulated non-hazardous waste quantities by disposal method</t>
  </si>
  <si>
    <t>Total non-hazardous waste directed to disposal</t>
  </si>
  <si>
    <t>Total non-hazardous waste diverted from disposal</t>
  </si>
  <si>
    <t>Total recycled and reused waste</t>
  </si>
  <si>
    <t>Total waste recycled and reused</t>
  </si>
  <si>
    <t xml:space="preserve">Total waste recycled </t>
  </si>
  <si>
    <t xml:space="preserve">Total waste reused </t>
  </si>
  <si>
    <t>% recycled</t>
  </si>
  <si>
    <t>% recyled and/or reused</t>
  </si>
  <si>
    <t>Water effluent and discharges</t>
  </si>
  <si>
    <r>
      <t xml:space="preserve">Water effluent </t>
    </r>
    <r>
      <rPr>
        <b/>
        <sz val="11"/>
        <color theme="1"/>
        <rFont val="Arial"/>
        <family val="2"/>
      </rPr>
      <t>discharged by destination</t>
    </r>
  </si>
  <si>
    <t>Water discharge to GroundWater</t>
  </si>
  <si>
    <t>Water discharge to land</t>
  </si>
  <si>
    <t>Water discharge to recycling</t>
  </si>
  <si>
    <t>Water discharge to SeaWater</t>
  </si>
  <si>
    <t>J</t>
  </si>
  <si>
    <t>Water discharge to Surface Water</t>
  </si>
  <si>
    <t>Water discharge to Third Party water - Total</t>
  </si>
  <si>
    <r>
      <t xml:space="preserve">Water effluent </t>
    </r>
    <r>
      <rPr>
        <b/>
        <sz val="11"/>
        <color theme="1"/>
        <rFont val="Arial"/>
        <family val="2"/>
      </rPr>
      <t>discharged to surface</t>
    </r>
    <r>
      <rPr>
        <b/>
        <sz val="11"/>
        <color indexed="8"/>
        <rFont val="Arial"/>
        <family val="2"/>
      </rPr>
      <t xml:space="preserve"> water</t>
    </r>
  </si>
  <si>
    <t>Oil discharged in water effluent to surface water</t>
  </si>
  <si>
    <t>(tonnes/mg per litre of water discharged to surface/mg per million tonnes of hydrocarbon produced)</t>
  </si>
  <si>
    <t>Capricorn total (tonnes)</t>
  </si>
  <si>
    <t>Oil discharged in water effluent to surface per unit volume of water discharged to surface (mg/l)</t>
  </si>
  <si>
    <t>Oil discharged in water effluent to surface per million tonnes of hydrocarbon produced (tonnes/million tonnes)</t>
  </si>
  <si>
    <t>Materials</t>
  </si>
  <si>
    <t>Environmental Compliance and Expenditure</t>
  </si>
  <si>
    <t>Non-compliance with environmental laws and regulations</t>
  </si>
  <si>
    <t>Incidents (number)</t>
  </si>
  <si>
    <t>Non-monetary sanctions (number)</t>
  </si>
  <si>
    <t>Monetary value of significant fines (£000 pounds sterling)</t>
  </si>
  <si>
    <t>Environmental Footnotes</t>
  </si>
  <si>
    <t>2021 was the first year Capricorn reported Equity emissions, both Operated and Non Operated.  For further details on Capricorn's equity interest please see our Basis of Reporting.</t>
  </si>
  <si>
    <t>2022 is Capricorn's Baseline year to report progress against our Net-Zero commitment</t>
  </si>
  <si>
    <t>Total absolute and normalised operated GHG emissions (Scopes 1, 2 and 3)</t>
  </si>
  <si>
    <t>41/95.35</t>
  </si>
  <si>
    <t>28/93.33</t>
  </si>
  <si>
    <t>12/91.67</t>
  </si>
  <si>
    <t>9/88.89</t>
  </si>
  <si>
    <t>27/100</t>
  </si>
  <si>
    <t>19/271.43</t>
  </si>
  <si>
    <t>42/97.67</t>
  </si>
  <si>
    <t>29/97</t>
  </si>
  <si>
    <t>3/66.67</t>
  </si>
  <si>
    <t xml:space="preserve">Market-Based </t>
  </si>
  <si>
    <r>
      <t>Scope 1</t>
    </r>
    <r>
      <rPr>
        <vertAlign val="superscript"/>
        <sz val="11"/>
        <rFont val="Arial"/>
        <family val="2"/>
      </rPr>
      <t xml:space="preserve">  </t>
    </r>
    <r>
      <rPr>
        <sz val="11"/>
        <rFont val="Arial"/>
        <family val="2"/>
      </rPr>
      <t>tonnes CO</t>
    </r>
    <r>
      <rPr>
        <vertAlign val="subscript"/>
        <sz val="11"/>
        <rFont val="Arial"/>
        <family val="2"/>
      </rPr>
      <t>2</t>
    </r>
    <r>
      <rPr>
        <sz val="11"/>
        <rFont val="Arial"/>
        <family val="2"/>
      </rPr>
      <t>e *</t>
    </r>
  </si>
  <si>
    <t>Scope 3</t>
  </si>
  <si>
    <t>Business travel (tCO2e)</t>
  </si>
  <si>
    <t>Commuting Emissions</t>
  </si>
  <si>
    <t>2023 Renewable</t>
  </si>
  <si>
    <t>2023 Non-renewable</t>
  </si>
  <si>
    <t>1393.7/3.7</t>
  </si>
  <si>
    <t>1279.12/3</t>
  </si>
  <si>
    <t>134.64/0.00000035</t>
  </si>
  <si>
    <t>SASB</t>
  </si>
  <si>
    <t>GRI</t>
  </si>
  <si>
    <t>EM-EP-110a.1</t>
  </si>
  <si>
    <t>EM-EP-110a.2</t>
  </si>
  <si>
    <t>EM-EP-140a.1</t>
  </si>
  <si>
    <t>EM-EP-140a.2</t>
  </si>
  <si>
    <t>302-1
11.1.2</t>
  </si>
  <si>
    <t>302-1-a
11.1.2</t>
  </si>
  <si>
    <t>302-1-b
11.1.2</t>
  </si>
  <si>
    <t xml:space="preserve">Energy intensity </t>
  </si>
  <si>
    <t>302-3-b</t>
  </si>
  <si>
    <t>Reduction in energy consumption</t>
  </si>
  <si>
    <t>302-4-a</t>
  </si>
  <si>
    <t>305-1-a
305-1-b</t>
  </si>
  <si>
    <t>305-1-d</t>
  </si>
  <si>
    <t>305-1: 2.2.5.3</t>
  </si>
  <si>
    <t>305-2-a</t>
  </si>
  <si>
    <t>Scope 1</t>
  </si>
  <si>
    <t>Scope 2</t>
  </si>
  <si>
    <t>305-2-d</t>
  </si>
  <si>
    <t>305-1-b</t>
  </si>
  <si>
    <t>305-05</t>
  </si>
  <si>
    <t>305-1: 2.2.5.3
11.1.5</t>
  </si>
  <si>
    <t>305-1: 2.2.5.2
11.1.5</t>
  </si>
  <si>
    <t>11.1.6</t>
  </si>
  <si>
    <t>305-4-a
11.1.8
305-4-b</t>
  </si>
  <si>
    <t>302-3-a 
11.1.4</t>
  </si>
  <si>
    <t>303-3
11.6.4</t>
  </si>
  <si>
    <t>303-3-a</t>
  </si>
  <si>
    <t>303-3-b</t>
  </si>
  <si>
    <t>303-3-c</t>
  </si>
  <si>
    <t>Freshwater (≤1,000 mg/L Total Dissolved Solids);</t>
  </si>
  <si>
    <t>Other water (&gt;1,000 mg/L Total Dissolved Solids).</t>
  </si>
  <si>
    <t>303-4-a
303-4-b</t>
  </si>
  <si>
    <t>206-1</t>
  </si>
  <si>
    <t>205-1-a</t>
  </si>
  <si>
    <t>205-2</t>
  </si>
  <si>
    <t>207-4</t>
  </si>
  <si>
    <t>405-1</t>
  </si>
  <si>
    <t>1/17%</t>
  </si>
  <si>
    <t>Community economic and environment benefit (UNSDG 1,8,12,14,15)</t>
  </si>
  <si>
    <t>Community Health (UNSDG 2,3,6)</t>
  </si>
  <si>
    <t>Education &amp; Innovation (UNSDG 4,5,10,9,16)</t>
  </si>
  <si>
    <t>Community protection and climate adaption (UNSDG 7,11,13)</t>
  </si>
  <si>
    <t>184.06/0.49</t>
  </si>
  <si>
    <t>26.62/0.12</t>
  </si>
  <si>
    <t>7.62/0.61</t>
  </si>
  <si>
    <t>149.82/1.02</t>
  </si>
  <si>
    <t>185.08/0.49</t>
  </si>
  <si>
    <t>150.84/1.03</t>
  </si>
  <si>
    <t>6090/ 1.34</t>
  </si>
  <si>
    <t xml:space="preserve">A) Upstream emissions of purchased fuels </t>
  </si>
  <si>
    <t xml:space="preserve">B) Upstream emissions of elec </t>
  </si>
  <si>
    <t>C) Electricity Transmission &amp; Distribution losses</t>
  </si>
  <si>
    <t>GHG emission intensity (kgco2e/boe)</t>
  </si>
  <si>
    <t>0.00/0.01</t>
  </si>
  <si>
    <t>2022*</t>
  </si>
  <si>
    <t>Production of: (1) oil mmbbls, (2) natural gas bcf, (3) synthetic oil, and (4) (Thousand barrels per day (Mbbl/day); Million standard cubic feet per day (MMscf/day)) synthetic gas</t>
  </si>
  <si>
    <t>(1) 1.8 (2) 16.3 (3) n/a (4) 34,200 boepd</t>
  </si>
  <si>
    <t>(1) 2 (2) 13.9 (3) n/a (4) 30,044 boepd</t>
  </si>
  <si>
    <t>5/71%</t>
  </si>
  <si>
    <t>2/29%</t>
  </si>
  <si>
    <t>7/100%</t>
  </si>
  <si>
    <t>T&amp;D Air Transport</t>
  </si>
  <si>
    <t>T&amp;D Marine Diesel</t>
  </si>
  <si>
    <t xml:space="preserve">T&amp;D Diesel </t>
  </si>
  <si>
    <t xml:space="preserve">T&amp;D Petrol </t>
  </si>
  <si>
    <t>For the purposes of this indicator we define an operation as a country in which we had operational activity (including field and office activity) in the reporting year. It should be noted that we may have more than one set of assets in a given country.</t>
  </si>
  <si>
    <t>EM_EP-210a1</t>
  </si>
  <si>
    <t>2_23</t>
  </si>
  <si>
    <t>EM-EP510a.2</t>
  </si>
  <si>
    <t>EM-EP-510a.2</t>
  </si>
  <si>
    <t>EM-EP510a.1</t>
  </si>
  <si>
    <t>EM-EP-420a.3</t>
  </si>
  <si>
    <t>EM-EP-000.A</t>
  </si>
  <si>
    <t>Other Reporting Frameworks</t>
  </si>
  <si>
    <t>EITI</t>
  </si>
  <si>
    <t xml:space="preserve">ICAEW Code of Ethics </t>
  </si>
  <si>
    <t>Society Footnotes</t>
  </si>
  <si>
    <t>406-1</t>
  </si>
  <si>
    <t>SECR</t>
  </si>
  <si>
    <t>EM-EP-140a.4</t>
  </si>
  <si>
    <t>EM-EP-140a.3</t>
  </si>
  <si>
    <t>3_3</t>
  </si>
  <si>
    <t>1105/2.9</t>
  </si>
  <si>
    <t>Direct energy consumption kwh per boe</t>
  </si>
  <si>
    <t>Direct energy consumption kwh per revenue</t>
  </si>
  <si>
    <t>305-2-b</t>
  </si>
  <si>
    <t>305-2-f</t>
  </si>
  <si>
    <t>305-1-f</t>
  </si>
  <si>
    <t>305-4-a</t>
  </si>
  <si>
    <t>305-3</t>
  </si>
  <si>
    <t>305-2-a
11.1.6</t>
  </si>
  <si>
    <t>305-3-a
11.1.7</t>
  </si>
  <si>
    <t>305-3-d</t>
  </si>
  <si>
    <t>Total water discharge
(megalitres</t>
  </si>
  <si>
    <t xml:space="preserve">Total payments to governments </t>
  </si>
  <si>
    <t>Payments to governments, and country breakdown</t>
  </si>
  <si>
    <t>Brazil</t>
  </si>
  <si>
    <t>Israel</t>
  </si>
  <si>
    <t>Norway</t>
  </si>
  <si>
    <t>License, rental and entry fees</t>
  </si>
  <si>
    <t xml:space="preserve">Infrastructure improvements </t>
  </si>
  <si>
    <t>Corporate Income Tax</t>
  </si>
  <si>
    <t>Withholding tax on payments to group companies</t>
  </si>
  <si>
    <t>Customs Duty</t>
  </si>
  <si>
    <t>Training Allowances</t>
  </si>
  <si>
    <t>Withholding tax on payments to third parties</t>
  </si>
  <si>
    <t>Other:</t>
  </si>
  <si>
    <t>Cote d'Ivoire*</t>
  </si>
  <si>
    <t>Withholding tax suffered</t>
  </si>
  <si>
    <t>Royalities</t>
  </si>
  <si>
    <t>Process safety</t>
  </si>
  <si>
    <t>Waste</t>
  </si>
  <si>
    <t>Chemical</t>
  </si>
  <si>
    <t>Fuel</t>
  </si>
  <si>
    <t xml:space="preserve">Oil  </t>
  </si>
  <si>
    <t>Total volume of spills to the environment (contained)</t>
  </si>
  <si>
    <t>(barrels)</t>
  </si>
  <si>
    <t>Total volume spilled to the environment</t>
  </si>
  <si>
    <t xml:space="preserve">Minor spills to sea </t>
  </si>
  <si>
    <t>Number of spills to sea</t>
  </si>
  <si>
    <t>Total number of spills to the environment (contained)</t>
  </si>
  <si>
    <t>306-3
11.8.2</t>
  </si>
  <si>
    <t>Total number of spills to the environment</t>
  </si>
  <si>
    <t>Spills</t>
  </si>
  <si>
    <t>Accident prevention and safety</t>
  </si>
  <si>
    <t>Process safety event (PSE) rates for Loss of Privacy Containment (LOPC) of greater consequence (Tier 1)</t>
  </si>
  <si>
    <t>(rate)</t>
  </si>
  <si>
    <t>Critical incident risk management</t>
  </si>
  <si>
    <t>Capricorn total male/female</t>
  </si>
  <si>
    <t>Medical Treatment Cases (MTC), country breakdown and gender breakdown</t>
  </si>
  <si>
    <t>Medical treatment cases (MTC)</t>
  </si>
  <si>
    <t>Restricted work day cases (RWDC) and gender breakdown</t>
  </si>
  <si>
    <t>Restricted work day cases (RWDC)</t>
  </si>
  <si>
    <t>403-10-a</t>
  </si>
  <si>
    <t>(days)</t>
  </si>
  <si>
    <t xml:space="preserve">Days unfit for work (lost work days) </t>
  </si>
  <si>
    <t>Lost work day cases (LWDC) and gender breakdown</t>
  </si>
  <si>
    <t>Lost work day cases (LWDC)</t>
  </si>
  <si>
    <t>Third Party</t>
  </si>
  <si>
    <t>403-9-a</t>
  </si>
  <si>
    <t>The main type of work related injury</t>
  </si>
  <si>
    <t>High consequence work related injuries (excluding fatalities)</t>
  </si>
  <si>
    <t>Fatalities</t>
  </si>
  <si>
    <t>Employeees</t>
  </si>
  <si>
    <t>403-9-a-iii</t>
  </si>
  <si>
    <t>Total Recordable Injuries (TRI)</t>
  </si>
  <si>
    <t>(Lost days per 200,000 hours worked)</t>
  </si>
  <si>
    <t xml:space="preserve">Total Lost Day Rate (LDR) </t>
  </si>
  <si>
    <t>(Total recordable injuries per million hours worked)</t>
  </si>
  <si>
    <t>Total Recordable Injury Rate (TRIR) and gender breakdown</t>
  </si>
  <si>
    <t xml:space="preserve">(Total recordable injuries per million hours worked)
</t>
  </si>
  <si>
    <t>Total Recordable Injury Rate (TRIR) and country breakdown</t>
  </si>
  <si>
    <t>IOGP benchmark</t>
  </si>
  <si>
    <t>EM-EP-320a.1</t>
  </si>
  <si>
    <t xml:space="preserve">Total Recordable Injury Rate (TRIR)  </t>
  </si>
  <si>
    <t>(Lost time injuries per million hours worked)</t>
  </si>
  <si>
    <t>Lost Time Injury Frequency (LTIF) and gender breakdown</t>
  </si>
  <si>
    <t>Lost Time Injury Frequency (LTIF) and country breakdown</t>
  </si>
  <si>
    <t>IOGP Benchmark</t>
  </si>
  <si>
    <t>Lost Time Injury Frequency (LTIF)</t>
  </si>
  <si>
    <t>Occupational safety</t>
  </si>
  <si>
    <t>Ireland</t>
  </si>
  <si>
    <t>Cote d'Ivoire</t>
  </si>
  <si>
    <t xml:space="preserve"> Egypt</t>
  </si>
  <si>
    <t xml:space="preserve"> Mexico</t>
  </si>
  <si>
    <t xml:space="preserve"> Norway</t>
  </si>
  <si>
    <t xml:space="preserve"> United Kingdom</t>
  </si>
  <si>
    <t>Reduction of GHG emissions (Scope 1 and Scope 2) versus Baseline %</t>
  </si>
  <si>
    <t>For the purposes of this indicator, a significant investment agreement or contract is one which was presented at the contracts committee for approval.</t>
  </si>
  <si>
    <t>2/66</t>
  </si>
  <si>
    <t>2/50</t>
  </si>
  <si>
    <t>2024 Renewable</t>
  </si>
  <si>
    <t>2024 Non-renewable</t>
  </si>
  <si>
    <t>43/100</t>
  </si>
  <si>
    <t>30/100</t>
  </si>
  <si>
    <t>(1) 1.4 (2) 12.07 (3) n/a (4) 23,763 boepd</t>
  </si>
  <si>
    <t>India</t>
  </si>
  <si>
    <t>4/66%</t>
  </si>
  <si>
    <t>2/33%</t>
  </si>
  <si>
    <t>5/83%</t>
  </si>
  <si>
    <t>Iraq</t>
  </si>
  <si>
    <t>Mongolia</t>
  </si>
  <si>
    <t>Capricorn's training programme is risk-based and the move to full non-operator status has influenced the frequency of training on specific topics.</t>
  </si>
  <si>
    <t>People Footnotes</t>
  </si>
  <si>
    <t>410-1</t>
  </si>
  <si>
    <t>Security personnel that received human rights training</t>
  </si>
  <si>
    <t>IFC Performance Standard 4</t>
  </si>
  <si>
    <t>Security incidents and country breakdown</t>
  </si>
  <si>
    <t>Total security incidents</t>
  </si>
  <si>
    <t>Security</t>
  </si>
  <si>
    <t>Human rights</t>
  </si>
  <si>
    <t>Labour practices</t>
  </si>
  <si>
    <t>414-1</t>
  </si>
  <si>
    <t>Impacts on society</t>
  </si>
  <si>
    <t xml:space="preserve">Environmental </t>
  </si>
  <si>
    <t>414-2-a</t>
  </si>
  <si>
    <t xml:space="preserve">New supplier screening </t>
  </si>
  <si>
    <t xml:space="preserve">United Kingdom </t>
  </si>
  <si>
    <t>204-1</t>
  </si>
  <si>
    <t xml:space="preserve">(%) </t>
  </si>
  <si>
    <t>Proportion of spending on local suppliers</t>
  </si>
  <si>
    <t>95*</t>
  </si>
  <si>
    <t>Total proportion of spending on local suppliers</t>
  </si>
  <si>
    <t>2-30-a</t>
  </si>
  <si>
    <t>(average hours per employee)</t>
  </si>
  <si>
    <t xml:space="preserve">% of employees covered by collective bargaining agreements </t>
  </si>
  <si>
    <t>Non-management grade employees</t>
  </si>
  <si>
    <t>Management grade employees</t>
  </si>
  <si>
    <t>404-3-a</t>
  </si>
  <si>
    <t>(% of employees)</t>
  </si>
  <si>
    <t>Total performance and career development reviews</t>
  </si>
  <si>
    <t>404-1</t>
  </si>
  <si>
    <t>Total management and non-management training</t>
  </si>
  <si>
    <t>3/3</t>
  </si>
  <si>
    <t>37/34</t>
  </si>
  <si>
    <t>31/29</t>
  </si>
  <si>
    <t>28/25</t>
  </si>
  <si>
    <t>404-1-a-i</t>
  </si>
  <si>
    <t>Capricorn male/female</t>
  </si>
  <si>
    <t>404-1-a</t>
  </si>
  <si>
    <t>11.11.4</t>
  </si>
  <si>
    <t>Total employee training and gender breakdown</t>
  </si>
  <si>
    <t>33/0</t>
  </si>
  <si>
    <t>1.68/6.15</t>
  </si>
  <si>
    <t>7.96/6.98</t>
  </si>
  <si>
    <t>5.22/4.65</t>
  </si>
  <si>
    <t>Technical: Team member (male/female)</t>
  </si>
  <si>
    <t>600</t>
  </si>
  <si>
    <t>244</t>
  </si>
  <si>
    <t>158</t>
  </si>
  <si>
    <t>Technical: Team member (total)</t>
  </si>
  <si>
    <t>27.27/0</t>
  </si>
  <si>
    <t>40/0</t>
  </si>
  <si>
    <t>Technical: Manager (male/female)</t>
  </si>
  <si>
    <t>1</t>
  </si>
  <si>
    <t>0</t>
  </si>
  <si>
    <t>12</t>
  </si>
  <si>
    <t>6</t>
  </si>
  <si>
    <t>Technical: Manager (total)</t>
  </si>
  <si>
    <t>100/0</t>
  </si>
  <si>
    <t>50/0</t>
  </si>
  <si>
    <t>Technical: Senior Manager (male/female)</t>
  </si>
  <si>
    <t>Technical: Senior Manager (total)</t>
  </si>
  <si>
    <t>405-1-b</t>
  </si>
  <si>
    <t>Technical employees by gender, role type, number of applications</t>
  </si>
  <si>
    <t>20.83/8.22</t>
  </si>
  <si>
    <t>2.91/7.59</t>
  </si>
  <si>
    <t>8.79/11.36</t>
  </si>
  <si>
    <t>5.56/14.86</t>
  </si>
  <si>
    <t>Non-technical: Team member (male/female)</t>
  </si>
  <si>
    <t>467</t>
  </si>
  <si>
    <t>314</t>
  </si>
  <si>
    <t>182</t>
  </si>
  <si>
    <t>Non-technical: Team member (total)</t>
  </si>
  <si>
    <t>9.09/26.92%</t>
  </si>
  <si>
    <t>0/100</t>
  </si>
  <si>
    <t>5.13/31.03</t>
  </si>
  <si>
    <t>5.06/18.18</t>
  </si>
  <si>
    <t>Non-technical: Manager (male/female)</t>
  </si>
  <si>
    <t>Non-technical: Manager (total number)</t>
  </si>
  <si>
    <t>3/1</t>
  </si>
  <si>
    <t>2.63/25</t>
  </si>
  <si>
    <t>5.88/0</t>
  </si>
  <si>
    <t>Non-technical: Senior Manager (male/female)</t>
  </si>
  <si>
    <t>Non-technical: Senior Manager (total number)</t>
  </si>
  <si>
    <t>Non-technical employees by gender, role type, number of applications</t>
  </si>
  <si>
    <t>Success by gender, role type, number of applications</t>
  </si>
  <si>
    <t>1/33%</t>
  </si>
  <si>
    <t>Total female employees that returned to work after parental leave who were still employed 12 months after return to work   (number / %)</t>
  </si>
  <si>
    <t>2/67%</t>
  </si>
  <si>
    <t>Total male employees that returned to work after parental leave who were still employed 12 months after return to work  (number / %)</t>
  </si>
  <si>
    <t>3/75%</t>
  </si>
  <si>
    <t>2/28.57</t>
  </si>
  <si>
    <t>Total employees that returned to work after parental leave who were still employed 12 months after return to work   (number / %)</t>
  </si>
  <si>
    <t>Total number of female employees that returned to work after parental leave (number / %)</t>
  </si>
  <si>
    <t>1/25%</t>
  </si>
  <si>
    <t>Total number of male employees that returned to work after parental leave    (number / %)</t>
  </si>
  <si>
    <t>4/33%</t>
  </si>
  <si>
    <t>12/92</t>
  </si>
  <si>
    <t>Total number of employees that returned to work after parental leave      (number / %)</t>
  </si>
  <si>
    <t>5/7</t>
  </si>
  <si>
    <t>3/4</t>
  </si>
  <si>
    <t>1/2</t>
  </si>
  <si>
    <t>4/5</t>
  </si>
  <si>
    <t xml:space="preserve">Total number of employees that took parental leave: male / female  </t>
  </si>
  <si>
    <t>3</t>
  </si>
  <si>
    <t>Total number of employees that took parental leave    (number)</t>
  </si>
  <si>
    <t>22/21</t>
  </si>
  <si>
    <t>94/91</t>
  </si>
  <si>
    <t>111/99</t>
  </si>
  <si>
    <t>86/87</t>
  </si>
  <si>
    <t xml:space="preserve">Total number of employees entitled to parental leave: male / female   </t>
  </si>
  <si>
    <t>173</t>
  </si>
  <si>
    <t>401-3
11.11.3</t>
  </si>
  <si>
    <t xml:space="preserve">Total number of employees entitled to parental leave   </t>
  </si>
  <si>
    <t>Total parental leave and retention rates</t>
  </si>
  <si>
    <t xml:space="preserve">Parental leave and retention </t>
  </si>
  <si>
    <t>2/100%</t>
  </si>
  <si>
    <t xml:space="preserve">Under 30 years old </t>
  </si>
  <si>
    <t>9/27%</t>
  </si>
  <si>
    <t>12/10</t>
  </si>
  <si>
    <t>1/1</t>
  </si>
  <si>
    <t xml:space="preserve">30-50 years old </t>
  </si>
  <si>
    <t>0/0%</t>
  </si>
  <si>
    <t>3/5</t>
  </si>
  <si>
    <t xml:space="preserve">Over 50 years old </t>
  </si>
  <si>
    <t>11/26%</t>
  </si>
  <si>
    <t>13/7%</t>
  </si>
  <si>
    <t>4/2</t>
  </si>
  <si>
    <t>10, 11</t>
  </si>
  <si>
    <t>401-1-b</t>
  </si>
  <si>
    <t xml:space="preserve">Total employees leaving employment, rate of turnover and age group breakdown  </t>
  </si>
  <si>
    <t>9/33%</t>
  </si>
  <si>
    <t>11/7%</t>
  </si>
  <si>
    <t>3/2</t>
  </si>
  <si>
    <t>9/6</t>
  </si>
  <si>
    <t>2/14%</t>
  </si>
  <si>
    <t>1/4.55%</t>
  </si>
  <si>
    <t>Total employees leaving employment, rate of turnover and country breakdown</t>
  </si>
  <si>
    <t>5/45%</t>
  </si>
  <si>
    <t>5/5%</t>
  </si>
  <si>
    <t>2/2</t>
  </si>
  <si>
    <t>5/5</t>
  </si>
  <si>
    <t xml:space="preserve">Female </t>
  </si>
  <si>
    <t>6/55%</t>
  </si>
  <si>
    <t>8/9%</t>
  </si>
  <si>
    <t xml:space="preserve">Male </t>
  </si>
  <si>
    <t xml:space="preserve">Total employees leaving employment, rate of turnover and gender breakdown  </t>
  </si>
  <si>
    <t xml:space="preserve">Turnover </t>
  </si>
  <si>
    <t>4/33</t>
  </si>
  <si>
    <t>11/69</t>
  </si>
  <si>
    <t>3/33</t>
  </si>
  <si>
    <t>23/18</t>
  </si>
  <si>
    <t>30/23</t>
  </si>
  <si>
    <t>13/12</t>
  </si>
  <si>
    <t>12/19</t>
  </si>
  <si>
    <t>5/9</t>
  </si>
  <si>
    <t>15/35%</t>
  </si>
  <si>
    <t>28/15</t>
  </si>
  <si>
    <t>53/25</t>
  </si>
  <si>
    <t>21/12</t>
  </si>
  <si>
    <t>401-1-a</t>
  </si>
  <si>
    <t>Total new hires, rate of new hires and age group breakdown</t>
  </si>
  <si>
    <t>13/48.15%</t>
  </si>
  <si>
    <t>47/24</t>
  </si>
  <si>
    <t>20/12</t>
  </si>
  <si>
    <r>
      <t xml:space="preserve">United Kingdom </t>
    </r>
    <r>
      <rPr>
        <strike/>
        <sz val="10"/>
        <color indexed="8"/>
        <rFont val="Arial"/>
        <family val="2"/>
      </rPr>
      <t/>
    </r>
  </si>
  <si>
    <t>1/14</t>
  </si>
  <si>
    <t>2/14.29%</t>
  </si>
  <si>
    <t>19/86</t>
  </si>
  <si>
    <t xml:space="preserve">Total new hires, rate of new hires and country breakdown </t>
  </si>
  <si>
    <t>8/38%</t>
  </si>
  <si>
    <t>15/16%</t>
  </si>
  <si>
    <t>21/21</t>
  </si>
  <si>
    <t>9/10</t>
  </si>
  <si>
    <t>7/32%</t>
  </si>
  <si>
    <t>13/14%</t>
  </si>
  <si>
    <t>32/29</t>
  </si>
  <si>
    <t>12/14</t>
  </si>
  <si>
    <t>28/15%</t>
  </si>
  <si>
    <t>401-1</t>
  </si>
  <si>
    <t>Total new hires, rate of new hires and gender breakdown</t>
  </si>
  <si>
    <t xml:space="preserve">New hires </t>
  </si>
  <si>
    <t>64/36</t>
  </si>
  <si>
    <t>47/53</t>
  </si>
  <si>
    <t>United Kingdom national / non-national</t>
  </si>
  <si>
    <t>Mexico national / non-national</t>
  </si>
  <si>
    <t>10/90</t>
  </si>
  <si>
    <t>Mauritania national / non-national</t>
  </si>
  <si>
    <t>99.80/0.2</t>
  </si>
  <si>
    <t>98/2</t>
  </si>
  <si>
    <t>Egypt national / non-national</t>
  </si>
  <si>
    <t>89/11</t>
  </si>
  <si>
    <t>48/52</t>
  </si>
  <si>
    <t>54/46</t>
  </si>
  <si>
    <t>Capricorn total national / non-national</t>
  </si>
  <si>
    <t>Total national and non-national field contractors</t>
  </si>
  <si>
    <t>United Kingdom national</t>
  </si>
  <si>
    <t>Egypt national</t>
  </si>
  <si>
    <t>Capricorn total Managerial grade employees versus managerial grade national employees</t>
  </si>
  <si>
    <t>Managerial grade employees that are national</t>
  </si>
  <si>
    <t>92/8</t>
  </si>
  <si>
    <t>67/33</t>
  </si>
  <si>
    <t>83/17</t>
  </si>
  <si>
    <t>71/29</t>
  </si>
  <si>
    <t>93/7</t>
  </si>
  <si>
    <t>86/14</t>
  </si>
  <si>
    <t>33/67</t>
  </si>
  <si>
    <t>87/13</t>
  </si>
  <si>
    <t>88/12</t>
  </si>
  <si>
    <t xml:space="preserve">Total Employee Number </t>
  </si>
  <si>
    <t>6, 7</t>
  </si>
  <si>
    <t>Total national and non-national employees</t>
  </si>
  <si>
    <t>National and non-national employees</t>
  </si>
  <si>
    <t>104/96</t>
  </si>
  <si>
    <t>132/106</t>
  </si>
  <si>
    <t>109/95</t>
  </si>
  <si>
    <t>Group (males/females)</t>
  </si>
  <si>
    <t>Group gender split</t>
  </si>
  <si>
    <t>6/4</t>
  </si>
  <si>
    <t>58/42</t>
  </si>
  <si>
    <t>63/37</t>
  </si>
  <si>
    <t>50/50</t>
  </si>
  <si>
    <t>2/1</t>
  </si>
  <si>
    <t>75/25</t>
  </si>
  <si>
    <t>202-2-a</t>
  </si>
  <si>
    <r>
      <t>Managerial employees</t>
    </r>
    <r>
      <rPr>
        <b/>
        <vertAlign val="superscript"/>
        <sz val="11"/>
        <rFont val="Arial"/>
        <family val="2"/>
      </rPr>
      <t xml:space="preserve"> </t>
    </r>
    <r>
      <rPr>
        <b/>
        <sz val="11"/>
        <rFont val="Arial"/>
        <family val="2"/>
      </rPr>
      <t>and gender breakdown by country</t>
    </r>
  </si>
  <si>
    <t>8/6</t>
  </si>
  <si>
    <t>33/29</t>
  </si>
  <si>
    <t>43/28</t>
  </si>
  <si>
    <t>38/19</t>
  </si>
  <si>
    <t>People managers (male/female)</t>
  </si>
  <si>
    <t>9/3</t>
  </si>
  <si>
    <t>10/3</t>
  </si>
  <si>
    <t>11/1</t>
  </si>
  <si>
    <t>Management (male/female)</t>
  </si>
  <si>
    <t>Total managers</t>
  </si>
  <si>
    <t>5/0.38</t>
  </si>
  <si>
    <t>24/42</t>
  </si>
  <si>
    <t>23/35</t>
  </si>
  <si>
    <t>19/33</t>
  </si>
  <si>
    <t>Female  (number/%)</t>
  </si>
  <si>
    <t>8/0.62</t>
  </si>
  <si>
    <t>33/57.89</t>
  </si>
  <si>
    <t>43/65</t>
  </si>
  <si>
    <t>38/67</t>
  </si>
  <si>
    <t>Male (number/%)</t>
  </si>
  <si>
    <t>Capricorn total (number)</t>
  </si>
  <si>
    <r>
      <t>Total managerial employees</t>
    </r>
    <r>
      <rPr>
        <b/>
        <vertAlign val="superscript"/>
        <sz val="11"/>
        <rFont val="Arial"/>
        <family val="2"/>
      </rPr>
      <t xml:space="preserve"> </t>
    </r>
    <r>
      <rPr>
        <b/>
        <sz val="11"/>
        <rFont val="Arial"/>
        <family val="2"/>
      </rPr>
      <t xml:space="preserve">and gender breakdown </t>
    </r>
  </si>
  <si>
    <t>14/0.33</t>
  </si>
  <si>
    <t>29/15.7</t>
  </si>
  <si>
    <t>14/5.88</t>
  </si>
  <si>
    <t>8/3.92</t>
  </si>
  <si>
    <t xml:space="preserve">Employees from minority groups </t>
  </si>
  <si>
    <t>Average age of staff</t>
  </si>
  <si>
    <t>2/0.05</t>
  </si>
  <si>
    <t>12/6.5</t>
  </si>
  <si>
    <t>16/6.7</t>
  </si>
  <si>
    <t>9/4.4</t>
  </si>
  <si>
    <t xml:space="preserve">Under 30 </t>
  </si>
  <si>
    <t>33/0.77</t>
  </si>
  <si>
    <t>126/68.1</t>
  </si>
  <si>
    <t>132/55.5</t>
  </si>
  <si>
    <t>11/54.4</t>
  </si>
  <si>
    <t>8/0.19</t>
  </si>
  <si>
    <t>47/25.4</t>
  </si>
  <si>
    <t>62/26.1</t>
  </si>
  <si>
    <t>53/26.1</t>
  </si>
  <si>
    <t xml:space="preserve">Over 50 </t>
  </si>
  <si>
    <t xml:space="preserve">Employees by age group </t>
  </si>
  <si>
    <t>405-1
2-7-b-i</t>
  </si>
  <si>
    <t>Employees by gender</t>
  </si>
  <si>
    <t>Part-time</t>
  </si>
  <si>
    <t>Full-time</t>
  </si>
  <si>
    <t xml:space="preserve">Fixed contract  </t>
  </si>
  <si>
    <t xml:space="preserve">Permanent </t>
  </si>
  <si>
    <t>1,4,12</t>
  </si>
  <si>
    <t>2-7-b-i</t>
  </si>
  <si>
    <t>Employees by contract type</t>
  </si>
  <si>
    <t>209/12</t>
  </si>
  <si>
    <t>39/2</t>
  </si>
  <si>
    <t xml:space="preserve">Field (third party) contractors male/female </t>
  </si>
  <si>
    <t>4/1</t>
  </si>
  <si>
    <t>7/3</t>
  </si>
  <si>
    <t>16/4</t>
  </si>
  <si>
    <t>21/3</t>
  </si>
  <si>
    <t xml:space="preserve">Direct contractors male/female </t>
  </si>
  <si>
    <t>13/14</t>
  </si>
  <si>
    <t>80/77</t>
  </si>
  <si>
    <t>103/94</t>
  </si>
  <si>
    <t>83/82</t>
  </si>
  <si>
    <t>Employees male/female</t>
  </si>
  <si>
    <t>27/5/0</t>
  </si>
  <si>
    <t>157/10/221</t>
  </si>
  <si>
    <t>217/20/41</t>
  </si>
  <si>
    <t>189/24/0</t>
  </si>
  <si>
    <t xml:space="preserve">Employees/'Other Worker' direct contractors/field (third party) contractors </t>
  </si>
  <si>
    <t>1,2,3</t>
  </si>
  <si>
    <t>2-7-b</t>
  </si>
  <si>
    <t>2/0</t>
  </si>
  <si>
    <t>0/1</t>
  </si>
  <si>
    <t>0/1/0</t>
  </si>
  <si>
    <t>1/1/1</t>
  </si>
  <si>
    <t>3/2/2</t>
  </si>
  <si>
    <t>252/5</t>
  </si>
  <si>
    <t>2/3</t>
  </si>
  <si>
    <t>02/02/n/a</t>
  </si>
  <si>
    <t>6/2/0</t>
  </si>
  <si>
    <t>9/2/0</t>
  </si>
  <si>
    <t>12/5/257</t>
  </si>
  <si>
    <t>1022/0</t>
  </si>
  <si>
    <t>496/0</t>
  </si>
  <si>
    <t>9/5</t>
  </si>
  <si>
    <t>5/1</t>
  </si>
  <si>
    <t>14/4/1022</t>
  </si>
  <si>
    <t>22/1/496</t>
  </si>
  <si>
    <t>10/4/0</t>
  </si>
  <si>
    <t>735/13</t>
  </si>
  <si>
    <t>41/2</t>
  </si>
  <si>
    <t>254/5</t>
  </si>
  <si>
    <t>09/02/</t>
  </si>
  <si>
    <t>10/05</t>
  </si>
  <si>
    <t>21/7</t>
  </si>
  <si>
    <t>23/8</t>
  </si>
  <si>
    <t xml:space="preserve">Employees male/female </t>
  </si>
  <si>
    <t>43/11/1022</t>
  </si>
  <si>
    <t>185/15/748</t>
  </si>
  <si>
    <t>210/28/43</t>
  </si>
  <si>
    <t>173/31/259</t>
  </si>
  <si>
    <t>Capricorn workforce with country and gender breakdown</t>
  </si>
  <si>
    <t>% of hours worked by field contractors</t>
  </si>
  <si>
    <t>% of field contractors (out of total workforce)</t>
  </si>
  <si>
    <t>Total organisational number</t>
  </si>
  <si>
    <t>Total workforce (employees and 'direct contractors')</t>
  </si>
  <si>
    <t>Total 'field (third party) contractors</t>
  </si>
  <si>
    <t>Total 'Other Workers' - direct contractors</t>
  </si>
  <si>
    <t>Total employees (by contract type)</t>
  </si>
  <si>
    <t>Capricorn workforce: a snapshot</t>
  </si>
  <si>
    <t>Equality and Diversity</t>
  </si>
  <si>
    <t>6.41/7.05/5.72</t>
  </si>
  <si>
    <t>2.06/1.5/2.66</t>
  </si>
  <si>
    <t>1.4/0.82/2.04</t>
  </si>
  <si>
    <t>1.2/1.1/1.31</t>
  </si>
  <si>
    <t>United Kingdom total/Male/Female</t>
  </si>
  <si>
    <t>0/0/0</t>
  </si>
  <si>
    <t>0.87/0.00/1.53</t>
  </si>
  <si>
    <t>Mexico total/Male/Female</t>
  </si>
  <si>
    <t>0.14/0.38</t>
  </si>
  <si>
    <t>0.02/0/0.06</t>
  </si>
  <si>
    <t>Egypt total/Male/Female</t>
  </si>
  <si>
    <t>4.48/3.57</t>
  </si>
  <si>
    <t>1.84/1.33/2.39</t>
  </si>
  <si>
    <t>1.33/0.78/1.93</t>
  </si>
  <si>
    <t>1.18/1.06/1.31</t>
  </si>
  <si>
    <t>Capricorn total/Male/Female</t>
  </si>
  <si>
    <t>403-9</t>
  </si>
  <si>
    <t>Employee absenteeism and gender breakdown</t>
  </si>
  <si>
    <t>ONS Benchmark</t>
  </si>
  <si>
    <t>Total Absenteeism Rates</t>
  </si>
  <si>
    <t xml:space="preserve">Group Total </t>
  </si>
  <si>
    <t>2-7-b-ii
403-9-b-v</t>
  </si>
  <si>
    <t>(hours)</t>
  </si>
  <si>
    <t>Hours worked by (field) contractors</t>
  </si>
  <si>
    <t>2-7-b-i
403-9-a-v</t>
  </si>
  <si>
    <t>Hours worked by employees</t>
  </si>
  <si>
    <t>1, 2, 3</t>
  </si>
  <si>
    <t>403-9-a-v</t>
  </si>
  <si>
    <t>Total hours worked (Employee and other workers - direct contractors + Field Contractor workforce) country split</t>
  </si>
  <si>
    <t xml:space="preserve">Field contractor workforce </t>
  </si>
  <si>
    <t>Employees and other workers - direct contractors</t>
  </si>
  <si>
    <t>Total hours worked (Employee and other workers - direct contractors + Field Contractor workforce)</t>
  </si>
  <si>
    <t xml:space="preserve">Total hours worked </t>
  </si>
  <si>
    <t>Health and well-being</t>
  </si>
  <si>
    <t>People</t>
  </si>
  <si>
    <t>25/16</t>
  </si>
  <si>
    <t>0.009/0/0.003/0.006</t>
  </si>
  <si>
    <t>0.006/0.002/0.003</t>
  </si>
  <si>
    <t>8/4</t>
  </si>
  <si>
    <t>41/7/0</t>
  </si>
  <si>
    <t>12/1/0</t>
  </si>
  <si>
    <t>29/6/0</t>
  </si>
  <si>
    <t>1/5</t>
  </si>
  <si>
    <t>17/12</t>
  </si>
  <si>
    <t>10/67</t>
  </si>
  <si>
    <t>5/33</t>
  </si>
  <si>
    <t>10/5</t>
  </si>
  <si>
    <t>8/3</t>
  </si>
  <si>
    <t>37/4</t>
  </si>
  <si>
    <t>23/5</t>
  </si>
  <si>
    <t>7/17</t>
  </si>
  <si>
    <t>6/14</t>
  </si>
  <si>
    <t>3/7</t>
  </si>
  <si>
    <t>4/10</t>
  </si>
  <si>
    <t>2/5</t>
  </si>
  <si>
    <t>5/12</t>
  </si>
  <si>
    <t>8/20</t>
  </si>
  <si>
    <t>41</t>
  </si>
  <si>
    <t>0/3</t>
  </si>
  <si>
    <t>4</t>
  </si>
  <si>
    <t>4/0</t>
  </si>
  <si>
    <t>10</t>
  </si>
  <si>
    <t>22</t>
  </si>
  <si>
    <t>11/11</t>
  </si>
  <si>
    <t>74.73/0.78</t>
  </si>
  <si>
    <t>30.02/0.91</t>
  </si>
  <si>
    <t>44.71/0.77</t>
  </si>
  <si>
    <t>59.92/1.04</t>
  </si>
  <si>
    <t>89.94/0.95</t>
  </si>
  <si>
    <t>536/5.65</t>
  </si>
  <si>
    <t>United Arab Emirates</t>
  </si>
  <si>
    <t>Dubai</t>
  </si>
  <si>
    <t>(1) 1.4 (2) 11.9 (3) n/a (4) 20,024 boepd</t>
  </si>
  <si>
    <t>24/100</t>
  </si>
  <si>
    <t>15/100</t>
  </si>
  <si>
    <t>25/100</t>
  </si>
  <si>
    <t>12/100</t>
  </si>
  <si>
    <t>39/100</t>
  </si>
  <si>
    <t>0.94/0.28/1.78</t>
  </si>
  <si>
    <t>1.41/0/2.07/0.1</t>
  </si>
  <si>
    <t>Duba total/Male/Female</t>
  </si>
  <si>
    <t>1.04/1.33/0.85</t>
  </si>
  <si>
    <t>3/14</t>
  </si>
  <si>
    <t>There have been 0 process safety events in 2025.</t>
  </si>
  <si>
    <t xml:space="preserve">Capricorn committed to transparent disclosures of our emissions on both an operated and net-equity basis. We continue to report Scope 3 emissions from our non-operated portfolio as we work to better understand the emissions from our value chain. </t>
  </si>
  <si>
    <t>The data presented in this workbook relates to Capricorn's financial reporting year (1 January to 31 December 2025), unless otherwise stated.</t>
  </si>
  <si>
    <t xml:space="preserve">This Data Tracker workbook outlines Capricorn's key non-financial performance information and is published alongside our Annual Report, Sustainability Report and Data Appendix. The data is reported on an operated-control basis within this workbork and aims to complement the business and financial information, meet ESG reporting best practise, and provide stakeholders with a complete picture of our Governance, Social and environmental impacts in 2025.
Capricorn is committed to its goal to achieve Net Zero by 2040 (Scope 1 &amp; 2 net equity emissions) with near term interim targets of 15% by 2025 (achieved) and 30% by 2030.
</t>
  </si>
  <si>
    <t>Safety Footnotes</t>
  </si>
  <si>
    <t>IOGP data for the reporting year is not published until late Q3 / early Q4 so the published rates are from 2024.</t>
  </si>
  <si>
    <t>14/0.18</t>
  </si>
  <si>
    <t>22/0.29</t>
  </si>
  <si>
    <t>33/0.43</t>
  </si>
  <si>
    <t>458/6.05</t>
  </si>
  <si>
    <t>Scope 2 (indirect) emissions (location-based) Edinburgh office (tCO2e)</t>
  </si>
  <si>
    <t>29/0.38</t>
  </si>
  <si>
    <t>18/0.23</t>
  </si>
  <si>
    <t>47/0.62</t>
  </si>
  <si>
    <t>2025 Renewable</t>
  </si>
  <si>
    <t>2025 Non-renewable</t>
  </si>
  <si>
    <t>14/3/0</t>
  </si>
  <si>
    <t>10/4</t>
  </si>
  <si>
    <t>6/15</t>
  </si>
  <si>
    <t>3/7.5</t>
  </si>
  <si>
    <t>Dubai national / non-national</t>
  </si>
  <si>
    <t>12/1</t>
  </si>
  <si>
    <t>2/0/0</t>
  </si>
  <si>
    <t>25/6/0</t>
  </si>
  <si>
    <t>14/11</t>
  </si>
  <si>
    <t>1/4</t>
  </si>
  <si>
    <t>41/9/0</t>
  </si>
  <si>
    <t>26/15</t>
  </si>
  <si>
    <t>6/3</t>
  </si>
  <si>
    <t>Dubai male/female</t>
  </si>
  <si>
    <t>33/8</t>
  </si>
  <si>
    <t>21/5</t>
  </si>
  <si>
    <t>Dubai national</t>
  </si>
  <si>
    <t>2</t>
  </si>
  <si>
    <t>13</t>
  </si>
  <si>
    <t>11/5</t>
  </si>
  <si>
    <t>23</t>
  </si>
  <si>
    <t>13/10</t>
  </si>
  <si>
    <t>CO2</t>
  </si>
  <si>
    <t>CH4</t>
  </si>
  <si>
    <t>N2O</t>
  </si>
  <si>
    <t>NOx</t>
  </si>
  <si>
    <t>SOx</t>
  </si>
  <si>
    <t>SO2</t>
  </si>
  <si>
    <t>VOCs</t>
  </si>
  <si>
    <t>Direct Air Emissions (Operated)</t>
  </si>
  <si>
    <t>Diesel</t>
  </si>
  <si>
    <t>Fuel oil (marine diesel)</t>
  </si>
  <si>
    <t>Heating Oil</t>
  </si>
  <si>
    <t>An employee is a person employed on a fixed-term or permanent basis by and on the payroll of Capricorn.</t>
  </si>
  <si>
    <t>A direct contractor is a person who is contracted for more than three months primarily in an office-based position. They form part of Capricorn’s total workforce</t>
  </si>
  <si>
    <t>A permanent contract of employment is a contract with an employee for full-time or part-time work for an indeterminate period. A fixed-term contract is a contract of employment that ends when a specific time period expires</t>
  </si>
  <si>
    <t>Managerial employees are employees that have responsibility for managing other people, including senior management, middle management and team leaders.</t>
  </si>
  <si>
    <t>National employees are from the country of operation, i.e. they have the nationality (born or naturalised) of that country. Non-national employees are not from the country of operation, i.e. do not have the nationality of that country</t>
  </si>
  <si>
    <t>National direct contractors are from the country of operation, i.e. they have the nationality (born or naturalised) of that country. Non-national direct contractors are not from the country of operation, i.e. do not have the nationality of that country. When direct contractor numbers are collected each month, the numbers that are national and non-national are provided. 
At the end of the year, the same monthly figures that are used to calculate the number of direct contractors are used to calculate the number of national direct contractors. 
When recording numbers of short-term office-based direct contractors in the UK (e.g. using the non-time-writing personnel list), it is not always known whether these direct contractors are national or non-national as these details are not currently recorded. In such cases, we assume the direct contractors are national. 
Calculation: Number of national direct contractors/total number of contractors x 100</t>
  </si>
  <si>
    <t xml:space="preserve">National field (third-party) contractors are from the country of operation, i.e. they have the nationality (born or naturalised) of that country. Non-national field (third party) contractors are not from the country of operation, i.e. do not have the nationality of that country. When field (third-party) contractor numbers are collected each month, the numbers that are national and non-national are provided. 
At the end of the year, the same monthly figures that are used to calculate the number of field (third-party) contractors are used to calculate the number of national field (third-party) contractors.
</t>
  </si>
  <si>
    <t>This data covers employees and not contractors. Managerial employees are employees that have responsibility for managing other people, including senior management, middle management and team leaders. N.B. Some senior roles, for example in the Technical department, do not include responsibility for managing other people.
Managerial employees hired from the local population are defined as managerial employees who are national, i.e. who have the nationality (born or naturalised) of that country.
Number of national managerial employees/total number of managerial employees x 100</t>
  </si>
  <si>
    <t>Data for ‘New hires’, ‘Turnover’ and ‘Parental leave and retention’ includes only employees.</t>
  </si>
  <si>
    <t>Temporary employees are included within the fixed term employement category</t>
  </si>
  <si>
    <t>Capricorn did not have any workforce within these locations for 2024</t>
  </si>
  <si>
    <t xml:space="preserve">A field (third-party) contractor is a person contracted to work on company business on a temporary basis primarily in a field-based position or as a subcontractor through another company. This category also includes people contracted to work on company business for less than three months in an office-based position. 
Capricorn are fully non-operated and did not employ field contractors in 2025.  </t>
  </si>
  <si>
    <t>Turnover figures include only employees who left voluntarily and or dismissed.
New hires and turnover figures are calculated using employee numbers at the end of the year
New hires and turnover data have been provided for individual countries where there has been applicable hiring and employees leaving employment.
New hires and turnover data have been provided for individual countries where there has been applicable hiring and employees leaving employment.</t>
  </si>
  <si>
    <t>Capricorn does not produce synthetic oil or/and gas</t>
  </si>
  <si>
    <t>Production based on Entitlement (boe)</t>
  </si>
  <si>
    <t>F</t>
  </si>
  <si>
    <t xml:space="preserve">Significant suppliers are identified by contract value. The Group no longer operates its assets and therefore have no suppliers which meet the threshold for significant. </t>
  </si>
  <si>
    <t>Governance Footnotes</t>
  </si>
  <si>
    <t>B,C</t>
  </si>
  <si>
    <t>Capricorn will disclose its Payments to Government for the year end 31 December 2025 in June 2026. The report will sit on our corporate website. Once the data has been received to companies house the data will be updated within the data tracker. https://www.capricornenergy.com/working-responsibly/reporting/</t>
  </si>
  <si>
    <t>E, F</t>
  </si>
  <si>
    <t>A, E, F</t>
  </si>
  <si>
    <t>In 2022, Capricorn reported water stress for operated locations with high or extremely high water stress.
Capricorn did not have any field activity in areas of water stress in 2025</t>
  </si>
  <si>
    <t>Scope 3 from Employee Commuting (Category 7)</t>
  </si>
  <si>
    <t xml:space="preserve">Scope 3 from Business Travel (Category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</si>
</sst>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_(* &quot;-&quot;??_);_(@_)"/>
    <numFmt numFmtId="166" formatCode="0.0"/>
    <numFmt numFmtId="167" formatCode="#,##0.0"/>
    <numFmt numFmtId="168" formatCode="0.000"/>
    <numFmt numFmtId="169" formatCode="0.00000000"/>
    <numFmt numFmtId="170" formatCode="#,##0.000"/>
    <numFmt numFmtId="171" formatCode="0.0000%"/>
  </numFmts>
  <fonts count="79" x14ac:knownFonts="1">
    <font>
      <sz val="11"/>
      <color theme="1"/>
      <name val="Arial"/>
      <family val="2"/>
      <scheme val="minor"/>
    </font>
    <font>
      <sz val="10"/>
      <color theme="1"/>
      <name val="Arial"/>
      <family val="2"/>
    </font>
    <font>
      <sz val="10"/>
      <color theme="1"/>
      <name val="Arial"/>
      <family val="2"/>
    </font>
    <font>
      <sz val="10"/>
      <color theme="1"/>
      <name val="Arial"/>
      <family val="2"/>
    </font>
    <font>
      <sz val="11"/>
      <color indexed="8"/>
      <name val="Calibri"/>
      <family val="2"/>
    </font>
    <font>
      <sz val="10"/>
      <name val="Arial"/>
      <family val="2"/>
      <charset val="204"/>
    </font>
    <font>
      <i/>
      <sz val="10"/>
      <color indexed="62"/>
      <name val="Arial"/>
      <family val="2"/>
      <charset val="204"/>
    </font>
    <font>
      <sz val="11"/>
      <color indexed="8"/>
      <name val="Calibri"/>
      <family val="2"/>
    </font>
    <font>
      <sz val="10"/>
      <name val="Arial"/>
      <family val="2"/>
      <charset val="204"/>
    </font>
    <font>
      <b/>
      <sz val="10"/>
      <name val="Arial"/>
      <family val="2"/>
    </font>
    <font>
      <sz val="11"/>
      <color theme="1"/>
      <name val="Arial"/>
      <family val="2"/>
      <scheme val="minor"/>
    </font>
    <font>
      <u/>
      <sz val="10"/>
      <color indexed="12"/>
      <name val="Arial"/>
      <family val="2"/>
    </font>
    <font>
      <sz val="10"/>
      <name val="Arial"/>
      <family val="2"/>
      <charset val="204"/>
    </font>
    <font>
      <i/>
      <sz val="10"/>
      <color indexed="8"/>
      <name val="Arial"/>
      <family val="2"/>
    </font>
    <font>
      <i/>
      <sz val="10"/>
      <color indexed="10"/>
      <name val="Arial"/>
      <family val="2"/>
    </font>
    <font>
      <b/>
      <sz val="10"/>
      <color indexed="8"/>
      <name val="Arial"/>
      <family val="2"/>
    </font>
    <font>
      <sz val="10"/>
      <color indexed="8"/>
      <name val="Arial"/>
      <family val="2"/>
    </font>
    <font>
      <b/>
      <sz val="10"/>
      <color theme="1"/>
      <name val="Arial"/>
      <family val="2"/>
    </font>
    <font>
      <b/>
      <sz val="11"/>
      <color rgb="FF92D050"/>
      <name val="Arial"/>
      <family val="2"/>
    </font>
    <font>
      <sz val="10"/>
      <name val="Arial"/>
      <family val="2"/>
    </font>
    <font>
      <b/>
      <sz val="14"/>
      <color indexed="48"/>
      <name val="Arial Narrow"/>
      <family val="2"/>
    </font>
    <font>
      <i/>
      <sz val="8"/>
      <color indexed="23"/>
      <name val="Arial"/>
      <family val="2"/>
    </font>
    <font>
      <b/>
      <i/>
      <sz val="10"/>
      <name val="Arial"/>
      <family val="2"/>
    </font>
    <font>
      <u/>
      <sz val="7.7"/>
      <color theme="10"/>
      <name val="Calibri"/>
      <family val="2"/>
    </font>
    <font>
      <b/>
      <sz val="10"/>
      <color rgb="FF00B050"/>
      <name val="Arial"/>
      <family val="2"/>
    </font>
    <font>
      <b/>
      <sz val="10"/>
      <color indexed="10"/>
      <name val="Arial"/>
      <family val="2"/>
    </font>
    <font>
      <sz val="11"/>
      <color rgb="FF1F497D"/>
      <name val="Arial"/>
      <family val="2"/>
      <scheme val="minor"/>
    </font>
    <font>
      <sz val="11"/>
      <color rgb="FF92D050"/>
      <name val="Arial"/>
      <family val="2"/>
    </font>
    <font>
      <sz val="8"/>
      <name val="Arial"/>
      <family val="2"/>
      <scheme val="minor"/>
    </font>
    <font>
      <sz val="10"/>
      <color rgb="FF9C0006"/>
      <name val="Arial"/>
      <family val="2"/>
    </font>
    <font>
      <sz val="11"/>
      <color rgb="FF2DA5FF"/>
      <name val="Arial"/>
      <family val="2"/>
    </font>
    <font>
      <b/>
      <sz val="11"/>
      <color rgb="FF00B050"/>
      <name val="Arial"/>
      <family val="2"/>
    </font>
    <font>
      <sz val="11"/>
      <color rgb="FF00B050"/>
      <name val="Arial"/>
      <family val="2"/>
    </font>
    <font>
      <b/>
      <sz val="11"/>
      <color rgb="FFFF0000"/>
      <name val="Arial"/>
      <family val="2"/>
    </font>
    <font>
      <sz val="11"/>
      <color theme="1"/>
      <name val="Arial"/>
      <family val="2"/>
    </font>
    <font>
      <b/>
      <sz val="11"/>
      <color indexed="8"/>
      <name val="Arial"/>
      <family val="2"/>
    </font>
    <font>
      <sz val="11"/>
      <color indexed="8"/>
      <name val="Arial"/>
      <family val="2"/>
    </font>
    <font>
      <b/>
      <sz val="11"/>
      <name val="Arial"/>
      <family val="2"/>
    </font>
    <font>
      <b/>
      <sz val="11"/>
      <color rgb="FF006C31"/>
      <name val="Arial"/>
      <family val="2"/>
    </font>
    <font>
      <b/>
      <sz val="11"/>
      <color theme="1"/>
      <name val="Arial"/>
      <family val="2"/>
    </font>
    <font>
      <sz val="11"/>
      <color rgb="FF000000"/>
      <name val="Arial"/>
      <family val="2"/>
    </font>
    <font>
      <sz val="11"/>
      <name val="Arial"/>
      <family val="2"/>
    </font>
    <font>
      <i/>
      <sz val="11"/>
      <color theme="1"/>
      <name val="Arial"/>
      <family val="2"/>
    </font>
    <font>
      <sz val="11"/>
      <name val="Arial"/>
      <family val="2"/>
      <scheme val="minor"/>
    </font>
    <font>
      <sz val="11"/>
      <color rgb="FFFF0000"/>
      <name val="Arial"/>
      <family val="2"/>
    </font>
    <font>
      <b/>
      <sz val="11"/>
      <color rgb="FF008FFA"/>
      <name val="Arial"/>
      <family val="2"/>
    </font>
    <font>
      <i/>
      <sz val="11"/>
      <color indexed="8"/>
      <name val="Arial"/>
      <family val="2"/>
    </font>
    <font>
      <b/>
      <sz val="11"/>
      <color rgb="FF2DA5FF"/>
      <name val="Arial"/>
      <family val="2"/>
    </font>
    <font>
      <sz val="11"/>
      <color indexed="10"/>
      <name val="Arial"/>
      <family val="2"/>
    </font>
    <font>
      <strike/>
      <sz val="11"/>
      <color indexed="8"/>
      <name val="Arial"/>
      <family val="2"/>
    </font>
    <font>
      <b/>
      <sz val="11"/>
      <color indexed="10"/>
      <name val="Arial"/>
      <family val="2"/>
    </font>
    <font>
      <sz val="11"/>
      <color rgb="FF006C31"/>
      <name val="Arial"/>
      <family val="2"/>
    </font>
    <font>
      <sz val="11"/>
      <color rgb="FF008FFA"/>
      <name val="Arial"/>
      <family val="2"/>
    </font>
    <font>
      <strike/>
      <sz val="11"/>
      <color rgb="FFFF0000"/>
      <name val="Arial"/>
      <family val="2"/>
    </font>
    <font>
      <b/>
      <i/>
      <sz val="11"/>
      <color indexed="8"/>
      <name val="Arial"/>
      <family val="2"/>
    </font>
    <font>
      <b/>
      <sz val="11"/>
      <color theme="5" tint="-0.249977111117893"/>
      <name val="Arial"/>
      <family val="2"/>
    </font>
    <font>
      <sz val="11"/>
      <color theme="5" tint="-0.249977111117893"/>
      <name val="Arial"/>
      <family val="2"/>
    </font>
    <font>
      <sz val="11"/>
      <color theme="5" tint="-0.249977111117893"/>
      <name val="Arial"/>
      <family val="2"/>
      <scheme val="minor"/>
    </font>
    <font>
      <vertAlign val="subscript"/>
      <sz val="11"/>
      <name val="Arial"/>
      <family val="2"/>
    </font>
    <font>
      <vertAlign val="superscript"/>
      <sz val="11"/>
      <name val="Arial"/>
      <family val="2"/>
    </font>
    <font>
      <b/>
      <sz val="11"/>
      <color theme="1"/>
      <name val="Arial"/>
      <family val="2"/>
      <scheme val="minor"/>
    </font>
    <font>
      <sz val="11"/>
      <color rgb="FF9C0006"/>
      <name val="Arial"/>
      <family val="2"/>
    </font>
    <font>
      <sz val="28"/>
      <color theme="3"/>
      <name val="Calibri Light"/>
      <family val="2"/>
    </font>
    <font>
      <b/>
      <sz val="11"/>
      <name val="Arial"/>
      <family val="2"/>
      <scheme val="minor"/>
    </font>
    <font>
      <sz val="11"/>
      <color theme="0" tint="-0.14999847407452621"/>
      <name val="Arial"/>
      <family val="2"/>
      <scheme val="minor"/>
    </font>
    <font>
      <b/>
      <sz val="14"/>
      <color theme="4" tint="-0.249977111117893"/>
      <name val="Arial"/>
      <family val="2"/>
    </font>
    <font>
      <b/>
      <sz val="20"/>
      <color theme="4" tint="-0.249977111117893"/>
      <name val="Arial"/>
      <family val="2"/>
    </font>
    <font>
      <sz val="10"/>
      <color theme="10"/>
      <name val="Calibri"/>
      <family val="2"/>
    </font>
    <font>
      <sz val="20"/>
      <color theme="4" tint="-0.249977111117893"/>
      <name val="Arial"/>
      <family val="2"/>
    </font>
    <font>
      <sz val="14"/>
      <color theme="4" tint="-0.249977111117893"/>
      <name val="Arial"/>
      <family val="2"/>
    </font>
    <font>
      <b/>
      <sz val="18"/>
      <color theme="4" tint="-0.249977111117893"/>
      <name val="Arial"/>
      <family val="2"/>
    </font>
    <font>
      <b/>
      <strike/>
      <sz val="11"/>
      <color indexed="8"/>
      <name val="Arial"/>
      <family val="2"/>
    </font>
    <font>
      <strike/>
      <sz val="10"/>
      <color indexed="8"/>
      <name val="Arial"/>
      <family val="2"/>
    </font>
    <font>
      <i/>
      <strike/>
      <sz val="11"/>
      <color indexed="8"/>
      <name val="Arial"/>
      <family val="2"/>
    </font>
    <font>
      <i/>
      <sz val="11"/>
      <color indexed="10"/>
      <name val="Arial"/>
      <family val="2"/>
    </font>
    <font>
      <b/>
      <vertAlign val="superscript"/>
      <sz val="11"/>
      <name val="Arial"/>
      <family val="2"/>
    </font>
    <font>
      <sz val="11"/>
      <color rgb="FF000000"/>
      <name val="Arial"/>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indexed="57"/>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rgb="FFFFFFFF"/>
        <bgColor rgb="FF000000"/>
      </patternFill>
    </fill>
  </fills>
  <borders count="14">
    <border>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3">
    <xf numFmtId="0" fontId="0" fillId="0" borderId="0"/>
    <xf numFmtId="164" fontId="7" fillId="0" borderId="0" applyFont="0" applyFill="0" applyBorder="0" applyAlignment="0" applyProtection="0"/>
    <xf numFmtId="0" fontId="6" fillId="0" borderId="1" applyNumberFormat="0" applyFill="0" applyProtection="0">
      <alignment horizontal="right"/>
    </xf>
    <xf numFmtId="0" fontId="5" fillId="0" borderId="1" applyNumberFormat="0" applyFont="0" applyFill="0" applyProtection="0">
      <alignment horizontal="right"/>
    </xf>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8" fillId="0" borderId="0"/>
    <xf numFmtId="0" fontId="11" fillId="0" borderId="0" applyNumberFormat="0" applyFill="0" applyBorder="0" applyAlignment="0" applyProtection="0">
      <alignment vertical="top"/>
      <protection locked="0"/>
    </xf>
    <xf numFmtId="0" fontId="8" fillId="0" borderId="0"/>
    <xf numFmtId="0" fontId="8" fillId="0" borderId="0"/>
    <xf numFmtId="0" fontId="10" fillId="0" borderId="0"/>
    <xf numFmtId="0" fontId="8" fillId="0" borderId="0"/>
    <xf numFmtId="0" fontId="12" fillId="0" borderId="0"/>
    <xf numFmtId="0" fontId="19" fillId="0" borderId="0"/>
    <xf numFmtId="0" fontId="20" fillId="0" borderId="0">
      <alignment horizontal="justify"/>
    </xf>
    <xf numFmtId="0" fontId="9" fillId="2" borderId="0" applyNumberFormat="0" applyFont="0" applyFill="0" applyBorder="0" applyAlignment="0" applyProtection="0"/>
    <xf numFmtId="0" fontId="22" fillId="0" borderId="0" applyNumberFormat="0" applyFont="0" applyFill="0" applyBorder="0" applyAlignment="0" applyProtection="0"/>
    <xf numFmtId="0" fontId="9" fillId="0" borderId="0" applyNumberFormat="0" applyFont="0" applyFill="0" applyBorder="0" applyAlignment="0" applyProtection="0"/>
    <xf numFmtId="0" fontId="21" fillId="0" borderId="0" applyNumberFormat="0" applyFont="0" applyFill="0" applyBorder="0" applyAlignment="0" applyProtection="0"/>
    <xf numFmtId="0" fontId="19" fillId="0" borderId="0" applyNumberFormat="0" applyFont="0" applyFill="0" applyBorder="0" applyAlignment="0" applyProtection="0"/>
    <xf numFmtId="0" fontId="23" fillId="0" borderId="0" applyNumberFormat="0" applyFill="0" applyBorder="0" applyAlignment="0" applyProtection="0">
      <alignment vertical="top"/>
      <protection locked="0"/>
    </xf>
    <xf numFmtId="0" fontId="29" fillId="5" borderId="0" applyNumberFormat="0" applyBorder="0" applyAlignment="0" applyProtection="0"/>
    <xf numFmtId="0" fontId="9" fillId="6" borderId="0" applyNumberFormat="0" applyFont="0" applyFill="0" applyBorder="0" applyAlignment="0" applyProtection="0">
      <alignment horizontal="right" vertical="top" wrapText="1"/>
    </xf>
    <xf numFmtId="9" fontId="10" fillId="0" borderId="0" applyFont="0" applyFill="0" applyBorder="0" applyAlignment="0" applyProtection="0"/>
  </cellStyleXfs>
  <cellXfs count="739">
    <xf numFmtId="0" fontId="0" fillId="0" borderId="0" xfId="0"/>
    <xf numFmtId="0" fontId="9" fillId="0" borderId="0" xfId="0" applyFont="1" applyAlignment="1">
      <alignment vertical="top" wrapText="1"/>
    </xf>
    <xf numFmtId="0" fontId="16" fillId="0" borderId="0" xfId="0"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vertical="top" wrapText="1"/>
    </xf>
    <xf numFmtId="0" fontId="16" fillId="0" borderId="3" xfId="0" applyFont="1" applyBorder="1" applyAlignment="1">
      <alignment vertical="top" wrapText="1"/>
    </xf>
    <xf numFmtId="0" fontId="16" fillId="0" borderId="0" xfId="0" applyFont="1" applyAlignment="1" applyProtection="1">
      <alignment vertical="top"/>
      <protection locked="0"/>
    </xf>
    <xf numFmtId="0" fontId="16" fillId="0" borderId="3" xfId="0" applyFont="1" applyBorder="1" applyAlignment="1">
      <alignment horizontal="left" vertical="top" wrapText="1"/>
    </xf>
    <xf numFmtId="0" fontId="16" fillId="0" borderId="0" xfId="0" applyFont="1" applyAlignment="1" applyProtection="1">
      <alignment horizontal="right" vertical="top" wrapText="1"/>
      <protection locked="0"/>
    </xf>
    <xf numFmtId="0" fontId="16" fillId="0" borderId="0" xfId="0" applyFont="1" applyAlignment="1">
      <alignment vertical="top"/>
    </xf>
    <xf numFmtId="0" fontId="15" fillId="0" borderId="0" xfId="0" applyFont="1" applyAlignment="1" applyProtection="1">
      <alignment vertical="top"/>
      <protection locked="0"/>
    </xf>
    <xf numFmtId="0" fontId="15" fillId="0" borderId="0" xfId="0" applyFont="1" applyAlignment="1" applyProtection="1">
      <alignment horizontal="right" vertical="top"/>
      <protection locked="0"/>
    </xf>
    <xf numFmtId="0" fontId="15" fillId="0" borderId="3" xfId="0" applyFont="1" applyBorder="1" applyAlignment="1">
      <alignment vertical="top" wrapText="1"/>
    </xf>
    <xf numFmtId="0" fontId="16" fillId="0" borderId="0" xfId="0" applyFont="1" applyAlignment="1" applyProtection="1">
      <alignment horizontal="right" vertical="top"/>
      <protection locked="0"/>
    </xf>
    <xf numFmtId="0" fontId="15" fillId="0" borderId="3" xfId="0" applyFont="1" applyBorder="1" applyAlignment="1">
      <alignment horizontal="left" vertical="top" wrapText="1"/>
    </xf>
    <xf numFmtId="0" fontId="24" fillId="0" borderId="0" xfId="0" applyFont="1" applyAlignment="1">
      <alignment vertical="top" wrapText="1"/>
    </xf>
    <xf numFmtId="0" fontId="19" fillId="0" borderId="3" xfId="0" applyFont="1" applyBorder="1" applyAlignment="1">
      <alignment vertical="top" wrapText="1"/>
    </xf>
    <xf numFmtId="0" fontId="13" fillId="0" borderId="0" xfId="0" applyFont="1" applyAlignment="1" applyProtection="1">
      <alignment vertical="top"/>
      <protection locked="0"/>
    </xf>
    <xf numFmtId="0" fontId="17" fillId="0" borderId="3" xfId="0" applyFont="1" applyBorder="1" applyAlignment="1">
      <alignment vertical="top" wrapText="1"/>
    </xf>
    <xf numFmtId="0" fontId="19" fillId="0" borderId="0" xfId="39" applyFont="1" applyBorder="1" applyAlignment="1" applyProtection="1">
      <alignment vertical="top"/>
    </xf>
    <xf numFmtId="0" fontId="25" fillId="0" borderId="0" xfId="0" applyFont="1" applyAlignment="1" applyProtection="1">
      <alignment horizontal="right" vertical="top"/>
      <protection locked="0"/>
    </xf>
    <xf numFmtId="0" fontId="25" fillId="0" borderId="0" xfId="0" applyFont="1" applyAlignment="1" applyProtection="1">
      <alignment vertical="top"/>
      <protection locked="0"/>
    </xf>
    <xf numFmtId="0" fontId="14" fillId="0" borderId="0" xfId="0" applyFont="1" applyAlignment="1" applyProtection="1">
      <alignment vertical="top"/>
      <protection locked="0"/>
    </xf>
    <xf numFmtId="0" fontId="16" fillId="0" borderId="3" xfId="0" applyFont="1" applyBorder="1" applyAlignment="1" applyProtection="1">
      <alignment horizontal="right" vertical="top"/>
      <protection locked="0"/>
    </xf>
    <xf numFmtId="165" fontId="16" fillId="0" borderId="3" xfId="1" applyNumberFormat="1" applyFont="1" applyFill="1" applyBorder="1" applyAlignment="1" applyProtection="1">
      <alignment horizontal="right" vertical="top"/>
      <protection locked="0"/>
    </xf>
    <xf numFmtId="0" fontId="26" fillId="0" borderId="0" xfId="0" applyFont="1" applyAlignment="1">
      <alignment vertical="center"/>
    </xf>
    <xf numFmtId="0" fontId="18" fillId="0" borderId="0" xfId="0" applyFont="1" applyAlignment="1">
      <alignment vertical="top"/>
    </xf>
    <xf numFmtId="0" fontId="19" fillId="0" borderId="3" xfId="0" applyFont="1" applyBorder="1" applyAlignment="1" applyProtection="1">
      <alignment horizontal="right" vertical="top"/>
      <protection locked="0"/>
    </xf>
    <xf numFmtId="3" fontId="19" fillId="0" borderId="3" xfId="0" applyNumberFormat="1" applyFont="1" applyBorder="1" applyAlignment="1" applyProtection="1">
      <alignment horizontal="right" vertical="top"/>
      <protection locked="0"/>
    </xf>
    <xf numFmtId="4" fontId="19" fillId="0" borderId="3" xfId="0" applyNumberFormat="1" applyFont="1" applyBorder="1" applyAlignment="1" applyProtection="1">
      <alignment horizontal="right" vertical="top"/>
      <protection locked="0"/>
    </xf>
    <xf numFmtId="0" fontId="16" fillId="0" borderId="3" xfId="0" applyFont="1" applyBorder="1" applyAlignment="1">
      <alignment horizontal="left" vertical="top" wrapText="1" indent="1"/>
    </xf>
    <xf numFmtId="0" fontId="16" fillId="0" borderId="7" xfId="0" applyFont="1" applyBorder="1" applyAlignment="1">
      <alignment horizontal="left" vertical="top" wrapText="1" indent="1"/>
    </xf>
    <xf numFmtId="0" fontId="31" fillId="0" borderId="0" xfId="0" applyFont="1" applyAlignment="1">
      <alignment vertical="top" wrapText="1"/>
    </xf>
    <xf numFmtId="0" fontId="18" fillId="0" borderId="0" xfId="0" applyFont="1" applyAlignment="1">
      <alignment vertical="top" wrapText="1"/>
    </xf>
    <xf numFmtId="0" fontId="18" fillId="0" borderId="0" xfId="0" applyFont="1" applyAlignment="1">
      <alignment horizontal="center" vertical="top" wrapText="1"/>
    </xf>
    <xf numFmtId="0" fontId="3" fillId="0" borderId="3" xfId="0" applyFont="1" applyBorder="1" applyAlignment="1" applyProtection="1">
      <alignment horizontal="right" vertical="top"/>
      <protection locked="0"/>
    </xf>
    <xf numFmtId="0" fontId="3" fillId="0" borderId="0" xfId="0" applyFont="1" applyAlignment="1">
      <alignment vertical="top" wrapText="1"/>
    </xf>
    <xf numFmtId="0" fontId="3" fillId="0" borderId="3" xfId="0" applyFont="1" applyBorder="1" applyAlignment="1">
      <alignment vertical="center" wrapText="1"/>
    </xf>
    <xf numFmtId="0" fontId="33" fillId="0" borderId="0" xfId="0" applyFont="1" applyAlignment="1">
      <alignment horizontal="center" vertical="top" wrapText="1"/>
    </xf>
    <xf numFmtId="0" fontId="36" fillId="0" borderId="0" xfId="0" applyFont="1" applyAlignment="1">
      <alignment horizontal="left" vertical="top" wrapText="1"/>
    </xf>
    <xf numFmtId="0" fontId="36" fillId="0" borderId="0" xfId="0" applyFont="1" applyAlignment="1" applyProtection="1">
      <alignment horizontal="right" vertical="top"/>
      <protection locked="0"/>
    </xf>
    <xf numFmtId="0" fontId="36" fillId="0" borderId="0" xfId="0" applyFont="1" applyAlignment="1" applyProtection="1">
      <alignment horizontal="right" vertical="top" wrapText="1"/>
      <protection locked="0"/>
    </xf>
    <xf numFmtId="0" fontId="36" fillId="0" borderId="0" xfId="0" applyFont="1" applyAlignment="1" applyProtection="1">
      <alignment vertical="top"/>
      <protection locked="0"/>
    </xf>
    <xf numFmtId="0" fontId="34" fillId="0" borderId="0" xfId="0" applyFont="1" applyAlignment="1" applyProtection="1">
      <alignment horizontal="right" vertical="top" wrapText="1"/>
      <protection locked="0"/>
    </xf>
    <xf numFmtId="0" fontId="35" fillId="0" borderId="3" xfId="0" applyFont="1" applyBorder="1" applyAlignment="1">
      <alignment horizontal="left" vertical="top" wrapText="1"/>
    </xf>
    <xf numFmtId="0" fontId="35" fillId="0" borderId="0" xfId="0" applyFont="1" applyAlignment="1">
      <alignment horizontal="left" vertical="top" wrapText="1"/>
    </xf>
    <xf numFmtId="0" fontId="35" fillId="0" borderId="3" xfId="0" applyFont="1" applyBorder="1" applyAlignment="1" applyProtection="1">
      <alignment horizontal="right" vertical="top"/>
      <protection locked="0"/>
    </xf>
    <xf numFmtId="0" fontId="36" fillId="0" borderId="3" xfId="0" applyFont="1" applyBorder="1" applyAlignment="1">
      <alignment vertical="top" wrapText="1"/>
    </xf>
    <xf numFmtId="0" fontId="36" fillId="0" borderId="0" xfId="0" applyFont="1" applyAlignment="1">
      <alignment vertical="top" wrapText="1"/>
    </xf>
    <xf numFmtId="0" fontId="36" fillId="0" borderId="6" xfId="0" applyFont="1" applyBorder="1" applyAlignment="1">
      <alignment vertical="top" wrapText="1"/>
    </xf>
    <xf numFmtId="0" fontId="35" fillId="0" borderId="0" xfId="0" applyFont="1" applyAlignment="1">
      <alignment vertical="top" wrapText="1"/>
    </xf>
    <xf numFmtId="0" fontId="41" fillId="0" borderId="3" xfId="0" applyFont="1" applyBorder="1" applyAlignment="1">
      <alignment vertical="top" wrapText="1"/>
    </xf>
    <xf numFmtId="0" fontId="34" fillId="0" borderId="3" xfId="0" applyFont="1" applyBorder="1" applyAlignment="1">
      <alignment vertical="top" wrapText="1"/>
    </xf>
    <xf numFmtId="0" fontId="36" fillId="3" borderId="3" xfId="0" applyFont="1" applyFill="1" applyBorder="1" applyAlignment="1" applyProtection="1">
      <alignment horizontal="right" vertical="top"/>
      <protection locked="0"/>
    </xf>
    <xf numFmtId="0" fontId="37" fillId="0" borderId="0" xfId="0" applyFont="1" applyAlignment="1" applyProtection="1">
      <alignment horizontal="right" vertical="top"/>
      <protection locked="0"/>
    </xf>
    <xf numFmtId="0" fontId="35" fillId="0" borderId="3" xfId="0" applyFont="1" applyBorder="1" applyAlignment="1">
      <alignment vertical="top" wrapText="1"/>
    </xf>
    <xf numFmtId="0" fontId="44" fillId="0" borderId="0" xfId="0" applyFont="1" applyAlignment="1" applyProtection="1">
      <alignment horizontal="right" vertical="top"/>
      <protection locked="0"/>
    </xf>
    <xf numFmtId="0" fontId="37" fillId="0" borderId="0" xfId="0" applyFont="1" applyAlignment="1">
      <alignment vertical="top" wrapText="1"/>
    </xf>
    <xf numFmtId="0" fontId="36" fillId="0" borderId="3" xfId="0" applyFont="1" applyBorder="1" applyAlignment="1">
      <alignment horizontal="left" vertical="top" wrapText="1"/>
    </xf>
    <xf numFmtId="0" fontId="35" fillId="0" borderId="0" xfId="0" applyFont="1" applyAlignment="1" applyProtection="1">
      <alignment vertical="top"/>
      <protection locked="0"/>
    </xf>
    <xf numFmtId="0" fontId="36" fillId="0" borderId="3" xfId="0" applyFont="1" applyBorder="1" applyAlignment="1" applyProtection="1">
      <alignment horizontal="right" vertical="top"/>
      <protection locked="0"/>
    </xf>
    <xf numFmtId="0" fontId="46" fillId="0" borderId="0" xfId="0" applyFont="1" applyAlignment="1" applyProtection="1">
      <alignment horizontal="right" vertical="top"/>
      <protection locked="0"/>
    </xf>
    <xf numFmtId="0" fontId="41" fillId="0" borderId="3" xfId="0" applyFont="1" applyBorder="1" applyAlignment="1" applyProtection="1">
      <alignment horizontal="right" vertical="top"/>
      <protection locked="0"/>
    </xf>
    <xf numFmtId="0" fontId="34" fillId="0" borderId="3" xfId="0" applyFont="1" applyBorder="1" applyAlignment="1">
      <alignment horizontal="left" vertical="top" wrapText="1"/>
    </xf>
    <xf numFmtId="49" fontId="41" fillId="0" borderId="3" xfId="0" applyNumberFormat="1" applyFont="1" applyBorder="1" applyAlignment="1" applyProtection="1">
      <alignment horizontal="right" vertical="top"/>
      <protection locked="0"/>
    </xf>
    <xf numFmtId="0" fontId="34" fillId="0" borderId="6" xfId="0" applyFont="1" applyBorder="1" applyAlignment="1">
      <alignment horizontal="left" vertical="top" wrapText="1"/>
    </xf>
    <xf numFmtId="0" fontId="37" fillId="0" borderId="3" xfId="0" applyFont="1" applyBorder="1" applyAlignment="1">
      <alignment vertical="top" wrapText="1"/>
    </xf>
    <xf numFmtId="0" fontId="42" fillId="0" borderId="0" xfId="0" applyFont="1" applyAlignment="1" applyProtection="1">
      <alignment vertical="top"/>
      <protection locked="0"/>
    </xf>
    <xf numFmtId="0" fontId="34" fillId="0" borderId="0" xfId="0" applyFont="1" applyAlignment="1" applyProtection="1">
      <alignment vertical="top"/>
      <protection locked="0"/>
    </xf>
    <xf numFmtId="0" fontId="35" fillId="0" borderId="0" xfId="0" applyFont="1" applyAlignment="1" applyProtection="1">
      <alignment horizontal="right" vertical="top"/>
      <protection locked="0"/>
    </xf>
    <xf numFmtId="0" fontId="37" fillId="0" borderId="0" xfId="0" applyFont="1" applyAlignment="1" applyProtection="1">
      <alignment vertical="top"/>
      <protection locked="0"/>
    </xf>
    <xf numFmtId="0" fontId="41" fillId="0" borderId="0" xfId="0" applyFont="1" applyAlignment="1">
      <alignment vertical="top" wrapText="1"/>
    </xf>
    <xf numFmtId="0" fontId="36" fillId="0" borderId="3" xfId="0" applyFont="1" applyBorder="1" applyAlignment="1">
      <alignment horizontal="center" vertical="top" wrapText="1"/>
    </xf>
    <xf numFmtId="0" fontId="36" fillId="0" borderId="0" xfId="0" applyFont="1" applyAlignment="1">
      <alignment vertical="top"/>
    </xf>
    <xf numFmtId="0" fontId="47" fillId="0" borderId="0" xfId="0" applyFont="1" applyAlignment="1">
      <alignment vertical="top" wrapText="1"/>
    </xf>
    <xf numFmtId="0" fontId="48" fillId="0" borderId="0" xfId="0" applyFont="1" applyAlignment="1" applyProtection="1">
      <alignment horizontal="right" vertical="top"/>
      <protection locked="0"/>
    </xf>
    <xf numFmtId="0" fontId="46" fillId="0" borderId="0" xfId="0" applyFont="1" applyAlignment="1" applyProtection="1">
      <alignment vertical="top"/>
      <protection locked="0"/>
    </xf>
    <xf numFmtId="0" fontId="36" fillId="0" borderId="2" xfId="0" applyFont="1" applyBorder="1" applyAlignment="1">
      <alignment vertical="top" wrapText="1"/>
    </xf>
    <xf numFmtId="0" fontId="35" fillId="0" borderId="6" xfId="0" applyFont="1" applyBorder="1" applyAlignment="1">
      <alignment vertical="top" wrapText="1"/>
    </xf>
    <xf numFmtId="0" fontId="41" fillId="0" borderId="0" xfId="0" applyFont="1" applyAlignment="1" applyProtection="1">
      <alignment horizontal="right" vertical="top"/>
      <protection locked="0"/>
    </xf>
    <xf numFmtId="0" fontId="50" fillId="0" borderId="0" xfId="0" applyFont="1" applyAlignment="1" applyProtection="1">
      <alignment horizontal="right" vertical="top"/>
      <protection locked="0"/>
    </xf>
    <xf numFmtId="0" fontId="36" fillId="0" borderId="3" xfId="0" applyFont="1" applyBorder="1" applyAlignment="1" applyProtection="1">
      <alignment vertical="top"/>
      <protection locked="0"/>
    </xf>
    <xf numFmtId="0" fontId="34" fillId="0" borderId="0" xfId="0" applyFont="1" applyAlignment="1" applyProtection="1">
      <alignment horizontal="right" vertical="top"/>
      <protection locked="0"/>
    </xf>
    <xf numFmtId="1" fontId="41" fillId="0" borderId="3" xfId="0" applyNumberFormat="1" applyFont="1" applyBorder="1" applyAlignment="1" applyProtection="1">
      <alignment horizontal="right" vertical="top"/>
      <protection locked="0"/>
    </xf>
    <xf numFmtId="0" fontId="41" fillId="0" borderId="3" xfId="0" applyFont="1" applyBorder="1" applyAlignment="1">
      <alignment horizontal="left" vertical="top" wrapText="1"/>
    </xf>
    <xf numFmtId="0" fontId="41" fillId="0" borderId="0" xfId="0" applyFont="1" applyAlignment="1">
      <alignment horizontal="left" vertical="top" wrapText="1"/>
    </xf>
    <xf numFmtId="0" fontId="33" fillId="0" borderId="0" xfId="0" applyFont="1" applyAlignment="1" applyProtection="1">
      <alignment vertical="top"/>
      <protection locked="0"/>
    </xf>
    <xf numFmtId="3" fontId="36" fillId="0" borderId="0" xfId="0" applyNumberFormat="1" applyFont="1" applyAlignment="1" applyProtection="1">
      <alignment horizontal="right" vertical="top"/>
      <protection locked="0"/>
    </xf>
    <xf numFmtId="0" fontId="34" fillId="0" borderId="0" xfId="0" applyFont="1" applyAlignment="1">
      <alignment vertical="top" wrapText="1"/>
    </xf>
    <xf numFmtId="0" fontId="34" fillId="0" borderId="0" xfId="0" applyFont="1" applyAlignment="1">
      <alignment vertical="top"/>
    </xf>
    <xf numFmtId="0" fontId="0" fillId="0" borderId="0" xfId="0" applyAlignment="1">
      <alignment horizontal="center"/>
    </xf>
    <xf numFmtId="0" fontId="46" fillId="0" borderId="0" xfId="0" applyFont="1" applyAlignment="1" applyProtection="1">
      <alignment horizontal="center" vertical="top"/>
      <protection locked="0"/>
    </xf>
    <xf numFmtId="0" fontId="34" fillId="0" borderId="3" xfId="0" applyFont="1" applyBorder="1" applyAlignment="1">
      <alignment horizontal="right" wrapText="1"/>
    </xf>
    <xf numFmtId="0" fontId="41" fillId="0" borderId="3" xfId="0" applyFont="1" applyBorder="1" applyAlignment="1" applyProtection="1">
      <alignment horizontal="right"/>
      <protection locked="0"/>
    </xf>
    <xf numFmtId="0" fontId="36" fillId="0" borderId="0" xfId="0" applyFont="1" applyAlignment="1" applyProtection="1">
      <alignment horizontal="left" vertical="top" wrapText="1"/>
      <protection locked="0"/>
    </xf>
    <xf numFmtId="0" fontId="36" fillId="0" borderId="3" xfId="0" applyFont="1" applyBorder="1" applyAlignment="1">
      <alignment horizontal="right" vertical="center" wrapText="1"/>
    </xf>
    <xf numFmtId="0" fontId="41" fillId="0" borderId="3" xfId="39" applyFont="1" applyFill="1" applyBorder="1" applyAlignment="1" applyProtection="1">
      <alignment horizontal="left" vertical="top" wrapText="1"/>
    </xf>
    <xf numFmtId="0" fontId="41" fillId="0" borderId="3" xfId="40" applyFont="1" applyFill="1" applyBorder="1" applyAlignment="1">
      <alignment vertical="center" wrapText="1"/>
    </xf>
    <xf numFmtId="0" fontId="53" fillId="0" borderId="0" xfId="0" applyFont="1" applyAlignment="1">
      <alignment vertical="center" wrapText="1"/>
    </xf>
    <xf numFmtId="0" fontId="41" fillId="0" borderId="0" xfId="0" applyFont="1" applyAlignment="1">
      <alignment vertical="center" wrapText="1"/>
    </xf>
    <xf numFmtId="0" fontId="34" fillId="0" borderId="0" xfId="27" applyFont="1" applyAlignment="1">
      <alignment vertical="top" wrapText="1"/>
    </xf>
    <xf numFmtId="0" fontId="54" fillId="0" borderId="3" xfId="0" applyFont="1" applyBorder="1" applyAlignment="1">
      <alignment horizontal="left" vertical="top" wrapText="1"/>
    </xf>
    <xf numFmtId="0" fontId="54" fillId="0" borderId="6" xfId="0" applyFont="1" applyBorder="1" applyAlignment="1">
      <alignment horizontal="left" vertical="top" wrapText="1"/>
    </xf>
    <xf numFmtId="0" fontId="41" fillId="0" borderId="0" xfId="39" applyFont="1" applyFill="1" applyBorder="1" applyAlignment="1" applyProtection="1">
      <alignment vertical="top" wrapText="1"/>
    </xf>
    <xf numFmtId="0" fontId="36" fillId="0" borderId="0" xfId="0" applyFont="1" applyAlignment="1">
      <alignment horizontal="center" vertical="top" wrapText="1"/>
    </xf>
    <xf numFmtId="0" fontId="38" fillId="0" borderId="0" xfId="0" applyFont="1" applyAlignment="1">
      <alignment horizontal="center" vertical="top" wrapText="1"/>
    </xf>
    <xf numFmtId="0" fontId="37" fillId="0" borderId="0" xfId="0" applyFont="1" applyAlignment="1">
      <alignment horizontal="center" vertical="top" wrapText="1"/>
    </xf>
    <xf numFmtId="0" fontId="34" fillId="0" borderId="0" xfId="0" applyFont="1" applyAlignment="1" applyProtection="1">
      <alignment horizontal="center" vertical="top" wrapText="1"/>
      <protection locked="0"/>
    </xf>
    <xf numFmtId="0" fontId="35" fillId="0" borderId="0" xfId="0" applyFont="1" applyAlignment="1" applyProtection="1">
      <alignment horizontal="center" vertical="top"/>
      <protection locked="0"/>
    </xf>
    <xf numFmtId="0" fontId="55" fillId="3" borderId="3" xfId="0" applyFont="1" applyFill="1" applyBorder="1" applyAlignment="1">
      <alignment horizontal="center" vertical="top" wrapText="1"/>
    </xf>
    <xf numFmtId="3" fontId="36" fillId="0" borderId="3" xfId="0" applyNumberFormat="1" applyFont="1" applyBorder="1" applyAlignment="1" applyProtection="1">
      <alignment horizontal="right" vertical="top"/>
      <protection locked="0"/>
    </xf>
    <xf numFmtId="0" fontId="36" fillId="0" borderId="0" xfId="0" applyFont="1" applyAlignment="1" applyProtection="1">
      <alignment horizontal="center" vertical="top"/>
      <protection locked="0"/>
    </xf>
    <xf numFmtId="4" fontId="36" fillId="0" borderId="0" xfId="0" applyNumberFormat="1" applyFont="1" applyAlignment="1" applyProtection="1">
      <alignment vertical="top"/>
      <protection locked="0"/>
    </xf>
    <xf numFmtId="0" fontId="56" fillId="3" borderId="2" xfId="0" applyFont="1" applyFill="1" applyBorder="1" applyAlignment="1">
      <alignment horizontal="center" vertical="top" wrapText="1"/>
    </xf>
    <xf numFmtId="0" fontId="56" fillId="3" borderId="3" xfId="0" applyFont="1" applyFill="1" applyBorder="1" applyAlignment="1">
      <alignment horizontal="center" vertical="top" wrapText="1"/>
    </xf>
    <xf numFmtId="0" fontId="56" fillId="0" borderId="0" xfId="0" applyFont="1" applyAlignment="1">
      <alignment horizontal="center" vertical="top" wrapText="1"/>
    </xf>
    <xf numFmtId="0" fontId="54" fillId="0" borderId="0" xfId="0" applyFont="1" applyAlignment="1" applyProtection="1">
      <alignment vertical="top"/>
      <protection locked="0"/>
    </xf>
    <xf numFmtId="0" fontId="43" fillId="3" borderId="3" xfId="0" applyFont="1" applyFill="1" applyBorder="1" applyAlignment="1">
      <alignment horizontal="center"/>
    </xf>
    <xf numFmtId="0" fontId="54" fillId="0" borderId="0" xfId="0" applyFont="1" applyAlignment="1" applyProtection="1">
      <alignment horizontal="center" vertical="top"/>
      <protection locked="0"/>
    </xf>
    <xf numFmtId="0" fontId="35" fillId="0" borderId="3" xfId="0" applyFont="1" applyBorder="1" applyAlignment="1">
      <alignment horizontal="center" vertical="top" wrapText="1"/>
    </xf>
    <xf numFmtId="0" fontId="36" fillId="0" borderId="5" xfId="0" applyFont="1" applyBorder="1" applyAlignment="1">
      <alignment horizontal="center" vertical="top" wrapText="1"/>
    </xf>
    <xf numFmtId="0" fontId="57" fillId="0" borderId="3" xfId="0" applyFont="1" applyBorder="1" applyAlignment="1">
      <alignment horizontal="center"/>
    </xf>
    <xf numFmtId="0" fontId="57" fillId="3" borderId="3" xfId="0" applyFont="1" applyFill="1" applyBorder="1" applyAlignment="1">
      <alignment horizontal="center"/>
    </xf>
    <xf numFmtId="0" fontId="41" fillId="0" borderId="3" xfId="0" applyFont="1" applyBorder="1" applyAlignment="1">
      <alignment horizontal="center" vertical="top" wrapText="1"/>
    </xf>
    <xf numFmtId="0" fontId="41" fillId="0" borderId="3" xfId="0" applyFont="1" applyBorder="1" applyAlignment="1">
      <alignment wrapText="1"/>
    </xf>
    <xf numFmtId="0" fontId="41" fillId="0" borderId="0" xfId="0" applyFont="1" applyAlignment="1">
      <alignment horizontal="center" vertical="top" wrapText="1"/>
    </xf>
    <xf numFmtId="0" fontId="37" fillId="0" borderId="0" xfId="0" applyFont="1" applyAlignment="1" applyProtection="1">
      <alignment horizontal="center" vertical="top" wrapText="1"/>
      <protection locked="0"/>
    </xf>
    <xf numFmtId="0" fontId="60" fillId="0" borderId="0" xfId="0" applyFont="1" applyAlignment="1">
      <alignment horizontal="center"/>
    </xf>
    <xf numFmtId="0" fontId="34" fillId="0" borderId="3" xfId="0" applyFont="1" applyBorder="1" applyAlignment="1" applyProtection="1">
      <alignment horizontal="center" vertical="top" wrapText="1"/>
      <protection locked="0"/>
    </xf>
    <xf numFmtId="0" fontId="47" fillId="0" borderId="0" xfId="0" applyFont="1" applyAlignment="1">
      <alignment horizontal="center" vertical="top" wrapText="1"/>
    </xf>
    <xf numFmtId="0" fontId="35" fillId="0" borderId="0" xfId="0" applyFont="1" applyAlignment="1">
      <alignment horizontal="center" vertical="top" wrapText="1"/>
    </xf>
    <xf numFmtId="0" fontId="36" fillId="0" borderId="3" xfId="0" applyFont="1" applyBorder="1" applyAlignment="1">
      <alignment wrapText="1"/>
    </xf>
    <xf numFmtId="0" fontId="41" fillId="0" borderId="3" xfId="0" applyFont="1" applyBorder="1" applyAlignment="1">
      <alignment horizontal="center" wrapText="1"/>
    </xf>
    <xf numFmtId="0" fontId="34" fillId="0" borderId="3" xfId="0" applyFont="1" applyBorder="1" applyAlignment="1">
      <alignment wrapText="1"/>
    </xf>
    <xf numFmtId="0" fontId="34" fillId="0" borderId="3" xfId="0" applyFont="1" applyBorder="1" applyAlignment="1">
      <alignment horizontal="center" wrapText="1"/>
    </xf>
    <xf numFmtId="0" fontId="36" fillId="0" borderId="3" xfId="0" applyFont="1" applyBorder="1" applyAlignment="1">
      <alignment horizontal="center" wrapText="1"/>
    </xf>
    <xf numFmtId="0" fontId="34" fillId="0" borderId="0" xfId="0" applyFont="1" applyAlignment="1">
      <alignment horizontal="center" vertical="top"/>
    </xf>
    <xf numFmtId="0" fontId="39" fillId="0" borderId="0" xfId="0" applyFont="1" applyAlignment="1">
      <alignment horizontal="center" vertical="top" wrapText="1"/>
    </xf>
    <xf numFmtId="0" fontId="0" fillId="0" borderId="3" xfId="0" applyBorder="1" applyAlignment="1">
      <alignment horizontal="center"/>
    </xf>
    <xf numFmtId="0" fontId="36" fillId="0" borderId="3" xfId="0" applyFont="1" applyBorder="1" applyAlignment="1" applyProtection="1">
      <alignment horizontal="center" vertical="top"/>
      <protection locked="0"/>
    </xf>
    <xf numFmtId="0" fontId="35" fillId="0" borderId="4" xfId="0" applyFont="1" applyBorder="1" applyAlignment="1">
      <alignment horizontal="center" vertical="top" wrapText="1"/>
    </xf>
    <xf numFmtId="0" fontId="37" fillId="0" borderId="0" xfId="0" applyFont="1" applyAlignment="1">
      <alignment horizontal="center" vertical="top"/>
    </xf>
    <xf numFmtId="0" fontId="54" fillId="0" borderId="0" xfId="0" applyFont="1" applyAlignment="1" applyProtection="1">
      <alignment horizontal="right" vertical="top"/>
      <protection locked="0"/>
    </xf>
    <xf numFmtId="0" fontId="33" fillId="0" borderId="0" xfId="0" applyFont="1" applyAlignment="1" applyProtection="1">
      <alignment horizontal="center" vertical="top" wrapText="1"/>
      <protection locked="0"/>
    </xf>
    <xf numFmtId="0" fontId="46" fillId="0" borderId="3" xfId="0" applyFont="1" applyBorder="1" applyAlignment="1">
      <alignment vertical="top" wrapText="1"/>
    </xf>
    <xf numFmtId="0" fontId="46" fillId="0" borderId="3" xfId="0" applyFont="1" applyBorder="1" applyAlignment="1">
      <alignment horizontal="center" vertical="top" wrapText="1"/>
    </xf>
    <xf numFmtId="0" fontId="40" fillId="0" borderId="3" xfId="0" applyFont="1" applyBorder="1" applyAlignment="1">
      <alignment vertical="top" wrapText="1"/>
    </xf>
    <xf numFmtId="0" fontId="33" fillId="0" borderId="0" xfId="0" applyFont="1" applyAlignment="1" applyProtection="1">
      <alignment horizontal="center" vertical="top"/>
      <protection locked="0"/>
    </xf>
    <xf numFmtId="0" fontId="34" fillId="0" borderId="0" xfId="0" applyFont="1" applyAlignment="1">
      <alignment horizontal="center" vertical="top" wrapText="1"/>
    </xf>
    <xf numFmtId="0" fontId="36" fillId="0" borderId="0" xfId="0" applyFont="1" applyAlignment="1">
      <alignment horizontal="center" vertical="top"/>
    </xf>
    <xf numFmtId="0" fontId="41" fillId="0" borderId="3" xfId="36" applyFont="1" applyFill="1" applyBorder="1" applyAlignment="1">
      <alignment horizontal="center"/>
    </xf>
    <xf numFmtId="0" fontId="34" fillId="0" borderId="3" xfId="0" applyFont="1" applyBorder="1" applyAlignment="1">
      <alignment vertical="center" wrapText="1"/>
    </xf>
    <xf numFmtId="0" fontId="34" fillId="0" borderId="3" xfId="0" applyFont="1" applyBorder="1" applyAlignment="1">
      <alignment horizontal="center" vertical="center" wrapText="1"/>
    </xf>
    <xf numFmtId="0" fontId="46" fillId="0" borderId="0" xfId="0" applyFont="1" applyAlignment="1">
      <alignment vertical="top" wrapText="1"/>
    </xf>
    <xf numFmtId="0" fontId="46" fillId="0" borderId="0" xfId="0" applyFont="1" applyAlignment="1">
      <alignment horizontal="center" vertical="top" wrapText="1"/>
    </xf>
    <xf numFmtId="0" fontId="61" fillId="0" borderId="0" xfId="40" applyFont="1" applyFill="1" applyAlignment="1">
      <alignment horizontal="center" vertical="top" wrapText="1"/>
    </xf>
    <xf numFmtId="0" fontId="36" fillId="0" borderId="0" xfId="0" applyFont="1" applyAlignment="1" applyProtection="1">
      <alignment horizontal="center" vertical="center"/>
      <protection locked="0"/>
    </xf>
    <xf numFmtId="0" fontId="41" fillId="0" borderId="0" xfId="0" applyFont="1" applyAlignment="1">
      <alignment horizontal="center" vertical="center"/>
    </xf>
    <xf numFmtId="0" fontId="51" fillId="0" borderId="0" xfId="0" applyFont="1" applyAlignment="1">
      <alignment horizontal="center" vertical="center" wrapText="1"/>
    </xf>
    <xf numFmtId="0" fontId="32" fillId="0" borderId="0" xfId="0" applyFont="1" applyAlignment="1">
      <alignment horizontal="center" vertical="center" wrapText="1"/>
    </xf>
    <xf numFmtId="0" fontId="27" fillId="0" borderId="0" xfId="0" applyFont="1" applyAlignment="1">
      <alignment horizontal="center" vertical="center"/>
    </xf>
    <xf numFmtId="0" fontId="52" fillId="0" borderId="0" xfId="0" applyFont="1" applyAlignment="1">
      <alignment horizontal="center" vertical="center" wrapText="1"/>
    </xf>
    <xf numFmtId="0" fontId="37" fillId="4" borderId="3" xfId="0" applyFont="1" applyFill="1" applyBorder="1" applyAlignment="1">
      <alignment horizontal="center" vertical="center"/>
    </xf>
    <xf numFmtId="0" fontId="34" fillId="0" borderId="0" xfId="0" applyFont="1" applyAlignment="1">
      <alignment horizontal="center" vertical="center" wrapText="1"/>
    </xf>
    <xf numFmtId="0" fontId="36" fillId="0" borderId="3" xfId="0" applyFont="1" applyBorder="1" applyAlignment="1">
      <alignment horizontal="center" vertical="center" wrapText="1"/>
    </xf>
    <xf numFmtId="0" fontId="0" fillId="0" borderId="0" xfId="0" applyAlignment="1">
      <alignment horizontal="center" vertical="center"/>
    </xf>
    <xf numFmtId="0" fontId="36" fillId="0" borderId="0" xfId="0" applyFont="1" applyAlignment="1" applyProtection="1">
      <alignment horizontal="center" vertical="center" wrapText="1"/>
      <protection locked="0"/>
    </xf>
    <xf numFmtId="0" fontId="41" fillId="0" borderId="0" xfId="0" applyFont="1" applyAlignment="1">
      <alignment horizontal="center" vertical="center" wrapText="1"/>
    </xf>
    <xf numFmtId="0" fontId="41" fillId="0" borderId="3" xfId="0" applyFont="1" applyBorder="1" applyAlignment="1">
      <alignment horizontal="center" vertical="center" wrapText="1"/>
    </xf>
    <xf numFmtId="0" fontId="36" fillId="0" borderId="0" xfId="0" applyFont="1" applyAlignment="1">
      <alignment horizontal="center" vertical="center" wrapText="1"/>
    </xf>
    <xf numFmtId="0" fontId="53" fillId="0" borderId="0" xfId="0" applyFont="1" applyAlignment="1">
      <alignment horizontal="center" vertical="center" wrapText="1"/>
    </xf>
    <xf numFmtId="0" fontId="30" fillId="0" borderId="0" xfId="0" applyFont="1" applyAlignment="1">
      <alignment horizontal="center" vertical="center" wrapText="1"/>
    </xf>
    <xf numFmtId="0" fontId="41" fillId="0" borderId="3" xfId="40"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3" xfId="0" applyFont="1" applyBorder="1" applyAlignment="1">
      <alignment horizontal="center" vertical="center"/>
    </xf>
    <xf numFmtId="0" fontId="34" fillId="0" borderId="0" xfId="27" applyFont="1" applyAlignment="1">
      <alignment horizontal="center" vertical="center" wrapText="1"/>
    </xf>
    <xf numFmtId="0" fontId="30" fillId="0" borderId="0" xfId="0" applyFont="1" applyAlignment="1">
      <alignment horizontal="center" vertical="center"/>
    </xf>
    <xf numFmtId="0" fontId="26" fillId="0" borderId="0" xfId="0" applyFont="1" applyAlignment="1">
      <alignment horizontal="center" vertical="center"/>
    </xf>
    <xf numFmtId="0" fontId="46" fillId="0" borderId="3" xfId="0" applyFont="1" applyBorder="1" applyAlignment="1">
      <alignment horizontal="center" vertical="center" wrapText="1"/>
    </xf>
    <xf numFmtId="0" fontId="46" fillId="0" borderId="6" xfId="0" applyFont="1" applyBorder="1" applyAlignment="1">
      <alignment horizontal="center" vertical="center" wrapText="1"/>
    </xf>
    <xf numFmtId="0" fontId="41" fillId="0" borderId="0" xfId="39" applyFont="1" applyFill="1" applyBorder="1" applyAlignment="1" applyProtection="1">
      <alignment horizontal="center" vertical="center" wrapText="1"/>
    </xf>
    <xf numFmtId="0" fontId="18" fillId="0" borderId="0" xfId="0" applyFont="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45" fillId="0" borderId="0" xfId="0" applyFont="1" applyAlignment="1">
      <alignment horizontal="center" vertical="center" wrapText="1"/>
    </xf>
    <xf numFmtId="0" fontId="36" fillId="0" borderId="2" xfId="0" applyFont="1" applyBorder="1" applyAlignment="1">
      <alignment horizontal="center" vertical="center" wrapText="1"/>
    </xf>
    <xf numFmtId="0" fontId="46" fillId="0" borderId="0" xfId="0" applyFont="1" applyAlignment="1" applyProtection="1">
      <alignment horizontal="center" vertical="center"/>
      <protection locked="0"/>
    </xf>
    <xf numFmtId="0" fontId="33" fillId="0" borderId="0" xfId="0" applyFont="1" applyAlignment="1">
      <alignment horizontal="center" vertical="center" wrapText="1"/>
    </xf>
    <xf numFmtId="0" fontId="39" fillId="0" borderId="0" xfId="0" applyFont="1" applyAlignment="1">
      <alignment horizontal="center" vertical="center" wrapText="1"/>
    </xf>
    <xf numFmtId="0" fontId="35" fillId="0" borderId="0" xfId="0" applyFont="1" applyAlignment="1" applyProtection="1">
      <alignment horizontal="center" vertical="center"/>
      <protection locked="0"/>
    </xf>
    <xf numFmtId="0" fontId="37" fillId="4" borderId="3" xfId="0" applyFont="1" applyFill="1" applyBorder="1" applyAlignment="1">
      <alignment vertical="center"/>
    </xf>
    <xf numFmtId="0" fontId="41" fillId="0" borderId="3" xfId="36" applyFont="1" applyBorder="1" applyAlignment="1">
      <alignment horizontal="center"/>
    </xf>
    <xf numFmtId="0" fontId="41" fillId="0" borderId="6" xfId="0" applyFont="1" applyBorder="1" applyAlignment="1">
      <alignment horizontal="center" vertical="top" wrapText="1"/>
    </xf>
    <xf numFmtId="0" fontId="36" fillId="0" borderId="6" xfId="0" applyFont="1" applyBorder="1" applyAlignment="1">
      <alignment horizontal="center" vertical="top" wrapText="1"/>
    </xf>
    <xf numFmtId="0" fontId="35" fillId="0" borderId="6" xfId="0" applyFont="1" applyBorder="1" applyAlignment="1">
      <alignment horizontal="center" vertical="top" wrapText="1"/>
    </xf>
    <xf numFmtId="0" fontId="55" fillId="0" borderId="6" xfId="0" applyFont="1" applyBorder="1" applyAlignment="1">
      <alignment horizontal="center" vertical="top" wrapText="1"/>
    </xf>
    <xf numFmtId="0" fontId="57" fillId="0" borderId="6" xfId="0" applyFont="1" applyBorder="1" applyAlignment="1">
      <alignment horizontal="center"/>
    </xf>
    <xf numFmtId="0" fontId="46" fillId="0" borderId="6" xfId="0" applyFont="1" applyBorder="1" applyAlignment="1">
      <alignment horizontal="center" vertical="top" wrapText="1"/>
    </xf>
    <xf numFmtId="0" fontId="41" fillId="0" borderId="6" xfId="36" applyFont="1" applyFill="1" applyBorder="1" applyAlignment="1">
      <alignment horizontal="center"/>
    </xf>
    <xf numFmtId="0" fontId="41" fillId="0" borderId="6" xfId="40" applyFont="1" applyFill="1" applyBorder="1" applyAlignment="1" applyProtection="1">
      <alignment horizontal="center" vertical="top"/>
      <protection locked="0"/>
    </xf>
    <xf numFmtId="0" fontId="0" fillId="3" borderId="0" xfId="0" applyFill="1"/>
    <xf numFmtId="0" fontId="43" fillId="7" borderId="0" xfId="0" applyFont="1" applyFill="1" applyAlignment="1">
      <alignment horizontal="left" wrapText="1"/>
    </xf>
    <xf numFmtId="0" fontId="63" fillId="7" borderId="0" xfId="0" applyFont="1" applyFill="1"/>
    <xf numFmtId="0" fontId="43" fillId="7" borderId="0" xfId="0" applyFont="1" applyFill="1" applyAlignment="1">
      <alignment wrapText="1"/>
    </xf>
    <xf numFmtId="0" fontId="63" fillId="7" borderId="0" xfId="0" applyFont="1" applyFill="1" applyAlignment="1">
      <alignment horizontal="left"/>
    </xf>
    <xf numFmtId="0" fontId="43" fillId="7" borderId="0" xfId="0" applyFont="1" applyFill="1"/>
    <xf numFmtId="0" fontId="43" fillId="3" borderId="0" xfId="0" applyFont="1" applyFill="1"/>
    <xf numFmtId="0" fontId="64" fillId="3" borderId="0" xfId="0" applyFont="1" applyFill="1"/>
    <xf numFmtId="0" fontId="35" fillId="8" borderId="3" xfId="0" applyFont="1" applyFill="1" applyBorder="1" applyAlignment="1" applyProtection="1">
      <alignment horizontal="right" vertical="top"/>
      <protection locked="0"/>
    </xf>
    <xf numFmtId="0" fontId="37" fillId="8" borderId="0" xfId="0" applyFont="1" applyFill="1" applyAlignment="1">
      <alignment vertical="top" wrapText="1"/>
    </xf>
    <xf numFmtId="0" fontId="39" fillId="8" borderId="0" xfId="0" applyFont="1" applyFill="1" applyAlignment="1">
      <alignment vertical="top" wrapText="1"/>
    </xf>
    <xf numFmtId="0" fontId="37" fillId="8" borderId="0" xfId="0" applyFont="1" applyFill="1" applyAlignment="1">
      <alignment horizontal="left" vertical="top" wrapText="1"/>
    </xf>
    <xf numFmtId="0" fontId="37" fillId="8" borderId="3" xfId="40" applyFont="1" applyFill="1" applyBorder="1" applyAlignment="1" applyProtection="1">
      <alignment horizontal="right" vertical="top"/>
      <protection locked="0"/>
    </xf>
    <xf numFmtId="0" fontId="35" fillId="8" borderId="0" xfId="0" applyFont="1" applyFill="1" applyAlignment="1">
      <alignment vertical="top" wrapText="1"/>
    </xf>
    <xf numFmtId="0" fontId="35" fillId="8" borderId="3" xfId="0" applyFont="1" applyFill="1" applyBorder="1" applyAlignment="1">
      <alignment vertical="top" wrapText="1"/>
    </xf>
    <xf numFmtId="0" fontId="65" fillId="0" borderId="0" xfId="0" applyFont="1" applyAlignment="1">
      <alignment vertical="top"/>
    </xf>
    <xf numFmtId="0" fontId="39" fillId="8" borderId="3" xfId="0" applyFont="1" applyFill="1" applyBorder="1" applyAlignment="1">
      <alignment vertical="top" wrapText="1"/>
    </xf>
    <xf numFmtId="0" fontId="39" fillId="8" borderId="0" xfId="0" applyFont="1" applyFill="1" applyAlignment="1">
      <alignment vertical="top"/>
    </xf>
    <xf numFmtId="0" fontId="37" fillId="8" borderId="0" xfId="0" applyFont="1" applyFill="1" applyAlignment="1">
      <alignment vertical="top"/>
    </xf>
    <xf numFmtId="0" fontId="33" fillId="0" borderId="0" xfId="0" applyFont="1" applyAlignment="1">
      <alignment vertical="top" wrapText="1"/>
    </xf>
    <xf numFmtId="0" fontId="66" fillId="9" borderId="0" xfId="0" applyFont="1" applyFill="1" applyAlignment="1">
      <alignment vertical="top"/>
    </xf>
    <xf numFmtId="0" fontId="17" fillId="8" borderId="0" xfId="0" applyFont="1" applyFill="1" applyAlignment="1">
      <alignment horizontal="left" vertical="top" wrapText="1"/>
    </xf>
    <xf numFmtId="0" fontId="17" fillId="8" borderId="0" xfId="0" applyFont="1" applyFill="1" applyAlignment="1">
      <alignment vertical="top" wrapText="1"/>
    </xf>
    <xf numFmtId="0" fontId="15" fillId="8" borderId="3" xfId="0" applyFont="1" applyFill="1" applyBorder="1" applyAlignment="1" applyProtection="1">
      <alignment horizontal="right" vertical="top"/>
      <protection locked="0"/>
    </xf>
    <xf numFmtId="0" fontId="17" fillId="8" borderId="3" xfId="0" applyFont="1" applyFill="1" applyBorder="1" applyAlignment="1">
      <alignment vertical="top" wrapText="1"/>
    </xf>
    <xf numFmtId="0" fontId="17" fillId="8" borderId="0" xfId="0" applyFont="1" applyFill="1" applyAlignment="1">
      <alignment vertical="top"/>
    </xf>
    <xf numFmtId="0" fontId="15" fillId="8" borderId="0" xfId="0" applyFont="1" applyFill="1" applyAlignment="1">
      <alignment vertical="top" wrapText="1"/>
    </xf>
    <xf numFmtId="0" fontId="15" fillId="8" borderId="0" xfId="0" applyFont="1" applyFill="1" applyAlignment="1">
      <alignment horizontal="left" vertical="top" wrapText="1"/>
    </xf>
    <xf numFmtId="0" fontId="65" fillId="0" borderId="0" xfId="0" applyFont="1" applyAlignment="1">
      <alignment vertical="top" wrapText="1"/>
    </xf>
    <xf numFmtId="0" fontId="36" fillId="8" borderId="3" xfId="0" applyFont="1" applyFill="1" applyBorder="1" applyAlignment="1">
      <alignment vertical="top" wrapText="1"/>
    </xf>
    <xf numFmtId="0" fontId="41" fillId="8" borderId="3" xfId="0" applyFont="1" applyFill="1" applyBorder="1" applyAlignment="1">
      <alignment vertical="top" wrapText="1"/>
    </xf>
    <xf numFmtId="0" fontId="55" fillId="8" borderId="3" xfId="0" applyFont="1" applyFill="1" applyBorder="1" applyAlignment="1">
      <alignment vertical="top" wrapText="1"/>
    </xf>
    <xf numFmtId="0" fontId="55" fillId="0" borderId="3" xfId="0" applyFont="1" applyBorder="1" applyAlignment="1">
      <alignment vertical="top" wrapText="1"/>
    </xf>
    <xf numFmtId="0" fontId="57" fillId="0" borderId="3" xfId="0" applyFont="1" applyBorder="1"/>
    <xf numFmtId="0" fontId="57" fillId="3" borderId="3" xfId="0" applyFont="1" applyFill="1" applyBorder="1"/>
    <xf numFmtId="0" fontId="35" fillId="0" borderId="3" xfId="0" applyFont="1" applyBorder="1" applyAlignment="1" applyProtection="1">
      <alignment vertical="top"/>
      <protection locked="0"/>
    </xf>
    <xf numFmtId="0" fontId="56" fillId="3" borderId="2" xfId="0" applyFont="1" applyFill="1" applyBorder="1" applyAlignment="1">
      <alignment vertical="top" wrapText="1"/>
    </xf>
    <xf numFmtId="0" fontId="56" fillId="3" borderId="3" xfId="0" applyFont="1" applyFill="1" applyBorder="1" applyAlignment="1">
      <alignment vertical="top" wrapText="1"/>
    </xf>
    <xf numFmtId="0" fontId="56" fillId="0" borderId="0" xfId="0" applyFont="1" applyAlignment="1">
      <alignment vertical="top" wrapText="1"/>
    </xf>
    <xf numFmtId="0" fontId="43" fillId="3" borderId="3" xfId="0" applyFont="1" applyFill="1" applyBorder="1"/>
    <xf numFmtId="0" fontId="60" fillId="0" borderId="0" xfId="0" applyFont="1"/>
    <xf numFmtId="0" fontId="34" fillId="0" borderId="3"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7" fillId="8" borderId="3" xfId="0" applyFont="1" applyFill="1" applyBorder="1" applyAlignment="1" applyProtection="1">
      <alignment vertical="top" wrapText="1"/>
      <protection locked="0"/>
    </xf>
    <xf numFmtId="0" fontId="0" fillId="0" borderId="3" xfId="0" applyBorder="1"/>
    <xf numFmtId="0" fontId="43" fillId="0" borderId="3" xfId="0" applyFont="1" applyBorder="1"/>
    <xf numFmtId="0" fontId="33" fillId="0" borderId="0" xfId="0" applyFont="1" applyAlignment="1" applyProtection="1">
      <alignment vertical="top" wrapText="1"/>
      <protection locked="0"/>
    </xf>
    <xf numFmtId="0" fontId="37" fillId="8" borderId="3" xfId="36" applyFont="1" applyFill="1" applyBorder="1" applyAlignment="1"/>
    <xf numFmtId="0" fontId="41" fillId="0" borderId="3" xfId="36" applyFont="1" applyFill="1" applyBorder="1" applyAlignment="1"/>
    <xf numFmtId="0" fontId="37" fillId="0" borderId="3" xfId="36" applyFont="1" applyFill="1" applyBorder="1" applyAlignment="1"/>
    <xf numFmtId="0" fontId="41" fillId="0" borderId="3" xfId="36" applyFont="1" applyBorder="1" applyAlignment="1"/>
    <xf numFmtId="0" fontId="41" fillId="0" borderId="3" xfId="40" applyFont="1" applyFill="1" applyBorder="1" applyAlignment="1" applyProtection="1">
      <alignment vertical="top"/>
      <protection locked="0"/>
    </xf>
    <xf numFmtId="0" fontId="61" fillId="0" borderId="0" xfId="40" applyFont="1" applyFill="1" applyAlignment="1">
      <alignment vertical="top" wrapText="1"/>
    </xf>
    <xf numFmtId="0" fontId="47" fillId="0" borderId="3" xfId="0" applyFont="1" applyBorder="1" applyAlignment="1">
      <alignment horizontal="center" vertical="top" wrapText="1"/>
    </xf>
    <xf numFmtId="0" fontId="36" fillId="10" borderId="5" xfId="0" applyFont="1" applyFill="1" applyBorder="1" applyAlignment="1" applyProtection="1">
      <alignment horizontal="center" vertical="top"/>
      <protection locked="0"/>
    </xf>
    <xf numFmtId="1" fontId="36" fillId="0" borderId="0" xfId="42" applyNumberFormat="1" applyFont="1" applyAlignment="1" applyProtection="1">
      <alignment vertical="top"/>
      <protection locked="0"/>
    </xf>
    <xf numFmtId="0" fontId="16" fillId="0" borderId="3" xfId="0" applyFont="1" applyBorder="1" applyAlignment="1" applyProtection="1">
      <alignment vertical="top"/>
      <protection locked="0"/>
    </xf>
    <xf numFmtId="3" fontId="16" fillId="0" borderId="3" xfId="0" applyNumberFormat="1" applyFont="1" applyBorder="1" applyAlignment="1" applyProtection="1">
      <alignment vertical="top"/>
      <protection locked="0"/>
    </xf>
    <xf numFmtId="3" fontId="13" fillId="0" borderId="3" xfId="0" applyNumberFormat="1" applyFont="1" applyBorder="1" applyAlignment="1" applyProtection="1">
      <alignment vertical="top"/>
      <protection locked="0"/>
    </xf>
    <xf numFmtId="3" fontId="15" fillId="0" borderId="3" xfId="0" applyNumberFormat="1" applyFont="1" applyBorder="1" applyAlignment="1" applyProtection="1">
      <alignment vertical="top"/>
      <protection locked="0"/>
    </xf>
    <xf numFmtId="0" fontId="60" fillId="0" borderId="0" xfId="0" applyFont="1" applyAlignment="1">
      <alignment horizontal="right"/>
    </xf>
    <xf numFmtId="9" fontId="36" fillId="0" borderId="3" xfId="42" applyFont="1" applyBorder="1" applyAlignment="1">
      <alignment horizontal="right" vertical="center" wrapText="1"/>
    </xf>
    <xf numFmtId="9" fontId="36" fillId="0" borderId="3" xfId="42" applyFont="1" applyBorder="1" applyAlignment="1" applyProtection="1">
      <alignment horizontal="right" vertical="top"/>
      <protection locked="0"/>
    </xf>
    <xf numFmtId="17" fontId="41" fillId="0" borderId="3" xfId="0" applyNumberFormat="1" applyFont="1" applyBorder="1" applyAlignment="1" applyProtection="1">
      <alignment horizontal="right" vertical="top"/>
      <protection locked="0"/>
    </xf>
    <xf numFmtId="0" fontId="66" fillId="9" borderId="0" xfId="0" applyFont="1" applyFill="1" applyAlignment="1">
      <alignment vertical="top" wrapText="1"/>
    </xf>
    <xf numFmtId="0" fontId="35" fillId="8" borderId="3" xfId="0" applyFont="1" applyFill="1" applyBorder="1" applyAlignment="1" applyProtection="1">
      <alignment horizontal="left" vertical="top" wrapText="1"/>
      <protection locked="0"/>
    </xf>
    <xf numFmtId="0" fontId="0" fillId="0" borderId="0" xfId="0" applyAlignment="1">
      <alignment wrapText="1"/>
    </xf>
    <xf numFmtId="0" fontId="36" fillId="0" borderId="0" xfId="0" applyFont="1" applyAlignment="1" applyProtection="1">
      <alignment vertical="top" wrapText="1"/>
      <protection locked="0"/>
    </xf>
    <xf numFmtId="0" fontId="35" fillId="8" borderId="0" xfId="0" applyFont="1" applyFill="1" applyAlignment="1" applyProtection="1">
      <alignment horizontal="left" vertical="top" wrapText="1"/>
      <protection locked="0"/>
    </xf>
    <xf numFmtId="0" fontId="41" fillId="0" borderId="3" xfId="36" applyFont="1" applyBorder="1" applyAlignment="1">
      <alignment wrapText="1"/>
    </xf>
    <xf numFmtId="0" fontId="26" fillId="0" borderId="0" xfId="0" applyFont="1" applyAlignment="1">
      <alignment vertical="center" wrapText="1"/>
    </xf>
    <xf numFmtId="4" fontId="36" fillId="0" borderId="3" xfId="0" applyNumberFormat="1" applyFont="1" applyBorder="1" applyAlignment="1" applyProtection="1">
      <alignment horizontal="center" vertical="top"/>
      <protection locked="0"/>
    </xf>
    <xf numFmtId="1" fontId="36" fillId="0" borderId="3" xfId="0" applyNumberFormat="1" applyFont="1" applyBorder="1" applyAlignment="1" applyProtection="1">
      <alignment horizontal="center" vertical="top"/>
      <protection locked="0"/>
    </xf>
    <xf numFmtId="3" fontId="54" fillId="0" borderId="0" xfId="0" applyNumberFormat="1" applyFont="1" applyAlignment="1" applyProtection="1">
      <alignment vertical="top"/>
      <protection locked="0"/>
    </xf>
    <xf numFmtId="0" fontId="39" fillId="0" borderId="0" xfId="0" applyFont="1" applyAlignment="1">
      <alignment vertical="top" wrapText="1"/>
    </xf>
    <xf numFmtId="0" fontId="41" fillId="0" borderId="2" xfId="0" applyFont="1" applyBorder="1" applyAlignment="1">
      <alignment horizontal="center" vertical="center" wrapText="1"/>
    </xf>
    <xf numFmtId="0" fontId="46" fillId="0" borderId="2" xfId="0" applyFont="1" applyBorder="1" applyAlignment="1">
      <alignment horizontal="center" vertical="top" wrapText="1"/>
    </xf>
    <xf numFmtId="0" fontId="37" fillId="0" borderId="0" xfId="0" applyFont="1" applyAlignment="1">
      <alignment horizontal="left" vertical="top" wrapText="1"/>
    </xf>
    <xf numFmtId="0" fontId="66" fillId="0" borderId="0" xfId="0" applyFont="1" applyAlignment="1">
      <alignment horizontal="center" vertical="top"/>
    </xf>
    <xf numFmtId="0" fontId="65" fillId="0" borderId="0" xfId="0" applyFont="1" applyAlignment="1">
      <alignment horizontal="center" vertical="top"/>
    </xf>
    <xf numFmtId="0" fontId="39" fillId="0" borderId="0" xfId="0" applyFont="1" applyAlignment="1">
      <alignment horizontal="center" vertical="top"/>
    </xf>
    <xf numFmtId="0" fontId="40" fillId="0" borderId="6" xfId="0" applyFont="1" applyBorder="1" applyAlignment="1">
      <alignment horizontal="center" vertical="top" wrapText="1"/>
    </xf>
    <xf numFmtId="0" fontId="34" fillId="0" borderId="3" xfId="0" applyFont="1" applyBorder="1" applyAlignment="1">
      <alignment horizontal="center" vertical="top" wrapText="1"/>
    </xf>
    <xf numFmtId="0" fontId="36" fillId="0" borderId="2" xfId="0" applyFont="1" applyBorder="1" applyAlignment="1">
      <alignment horizontal="center" vertical="top" wrapText="1"/>
    </xf>
    <xf numFmtId="0" fontId="66" fillId="0" borderId="0" xfId="0" applyFont="1" applyAlignment="1">
      <alignment vertical="top" wrapText="1"/>
    </xf>
    <xf numFmtId="0" fontId="35" fillId="0" borderId="0" xfId="0" applyFont="1" applyAlignment="1" applyProtection="1">
      <alignment horizontal="left" vertical="top" wrapText="1"/>
      <protection locked="0"/>
    </xf>
    <xf numFmtId="0" fontId="41" fillId="0" borderId="3" xfId="36" applyFont="1" applyFill="1" applyBorder="1" applyAlignment="1">
      <alignment wrapText="1"/>
    </xf>
    <xf numFmtId="0" fontId="55" fillId="0" borderId="3" xfId="0" applyFont="1" applyBorder="1" applyAlignment="1">
      <alignment horizontal="center" vertical="top" wrapText="1"/>
    </xf>
    <xf numFmtId="0" fontId="56" fillId="0" borderId="2" xfId="0" applyFont="1" applyBorder="1" applyAlignment="1">
      <alignment horizontal="center" vertical="top" wrapText="1"/>
    </xf>
    <xf numFmtId="0" fontId="56" fillId="0" borderId="3" xfId="0" applyFont="1" applyBorder="1" applyAlignment="1">
      <alignment horizontal="center" vertical="top" wrapText="1"/>
    </xf>
    <xf numFmtId="0" fontId="43" fillId="0" borderId="3" xfId="0" applyFont="1" applyBorder="1" applyAlignment="1">
      <alignment horizontal="center"/>
    </xf>
    <xf numFmtId="0" fontId="37" fillId="0" borderId="3" xfId="0" applyFont="1" applyBorder="1" applyAlignment="1">
      <alignment horizontal="center" vertical="top" wrapText="1"/>
    </xf>
    <xf numFmtId="0" fontId="37" fillId="0" borderId="0" xfId="36" applyFont="1" applyFill="1" applyBorder="1" applyAlignment="1">
      <alignment horizontal="center"/>
    </xf>
    <xf numFmtId="0" fontId="37" fillId="0" borderId="3" xfId="36" applyFont="1" applyFill="1" applyBorder="1" applyAlignment="1">
      <alignment horizontal="center"/>
    </xf>
    <xf numFmtId="0" fontId="65" fillId="0" borderId="0" xfId="0" applyFont="1" applyAlignment="1">
      <alignment horizontal="center" vertical="top" wrapText="1"/>
    </xf>
    <xf numFmtId="0" fontId="37" fillId="0" borderId="6" xfId="36" applyFont="1" applyFill="1" applyBorder="1" applyAlignment="1">
      <alignment horizontal="center"/>
    </xf>
    <xf numFmtId="0" fontId="36" fillId="0" borderId="3" xfId="0" applyFont="1" applyBorder="1" applyAlignment="1">
      <alignment horizontal="left" vertical="center" wrapText="1"/>
    </xf>
    <xf numFmtId="0" fontId="36" fillId="0" borderId="3" xfId="0" applyFont="1" applyBorder="1" applyAlignment="1" applyProtection="1">
      <alignment horizontal="center" vertical="center"/>
      <protection locked="0"/>
    </xf>
    <xf numFmtId="0" fontId="26"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top"/>
    </xf>
    <xf numFmtId="49" fontId="34" fillId="0" borderId="3" xfId="0" applyNumberFormat="1" applyFont="1" applyBorder="1" applyAlignment="1">
      <alignment horizontal="center" vertical="center" wrapText="1"/>
    </xf>
    <xf numFmtId="0" fontId="36" fillId="0" borderId="0" xfId="0" applyFont="1" applyAlignment="1" applyProtection="1">
      <alignment vertical="center"/>
      <protection locked="0"/>
    </xf>
    <xf numFmtId="0" fontId="68" fillId="0" borderId="0" xfId="0" applyFont="1" applyAlignment="1">
      <alignment horizontal="center" vertical="center" wrapText="1"/>
    </xf>
    <xf numFmtId="0" fontId="69" fillId="0" borderId="0" xfId="0" applyFont="1" applyAlignment="1">
      <alignment horizontal="center" vertical="center" wrapText="1"/>
    </xf>
    <xf numFmtId="0" fontId="0" fillId="0" borderId="0" xfId="0" applyAlignment="1">
      <alignment horizontal="center" vertical="center" wrapText="1"/>
    </xf>
    <xf numFmtId="0" fontId="27" fillId="0" borderId="0" xfId="0" applyFont="1" applyAlignment="1">
      <alignment horizontal="center" vertical="center" wrapText="1"/>
    </xf>
    <xf numFmtId="0" fontId="35" fillId="8" borderId="3" xfId="0" applyFont="1" applyFill="1" applyBorder="1" applyAlignment="1" applyProtection="1">
      <alignment horizontal="right" vertical="center"/>
      <protection locked="0"/>
    </xf>
    <xf numFmtId="0" fontId="36" fillId="0" borderId="3" xfId="0" applyFont="1" applyBorder="1" applyAlignment="1" applyProtection="1">
      <alignment vertical="center"/>
      <protection locked="0"/>
    </xf>
    <xf numFmtId="4" fontId="36" fillId="0" borderId="0" xfId="0" applyNumberFormat="1" applyFont="1" applyAlignment="1" applyProtection="1">
      <alignment horizontal="center" vertical="top"/>
      <protection locked="0"/>
    </xf>
    <xf numFmtId="0" fontId="35" fillId="8" borderId="3" xfId="0" applyFont="1" applyFill="1" applyBorder="1" applyAlignment="1" applyProtection="1">
      <alignment horizontal="center" vertical="top"/>
      <protection locked="0"/>
    </xf>
    <xf numFmtId="3" fontId="36" fillId="0" borderId="3" xfId="0" applyNumberFormat="1" applyFont="1" applyBorder="1" applyAlignment="1" applyProtection="1">
      <alignment horizontal="center" vertical="top"/>
      <protection locked="0"/>
    </xf>
    <xf numFmtId="3" fontId="34" fillId="0" borderId="3" xfId="0" applyNumberFormat="1" applyFont="1" applyBorder="1" applyAlignment="1" applyProtection="1">
      <alignment horizontal="center" vertical="top" wrapText="1"/>
      <protection locked="0"/>
    </xf>
    <xf numFmtId="3" fontId="36" fillId="0" borderId="0" xfId="0" applyNumberFormat="1" applyFont="1" applyAlignment="1" applyProtection="1">
      <alignment horizontal="center" vertical="top"/>
      <protection locked="0"/>
    </xf>
    <xf numFmtId="1" fontId="36" fillId="0" borderId="0" xfId="42" applyNumberFormat="1" applyFont="1" applyAlignment="1" applyProtection="1">
      <alignment horizontal="center" vertical="top"/>
      <protection locked="0"/>
    </xf>
    <xf numFmtId="1" fontId="0" fillId="0" borderId="3" xfId="0" applyNumberFormat="1" applyBorder="1" applyAlignment="1">
      <alignment horizontal="center"/>
    </xf>
    <xf numFmtId="166" fontId="36" fillId="0" borderId="3" xfId="0" applyNumberFormat="1" applyFont="1" applyBorder="1" applyAlignment="1" applyProtection="1">
      <alignment horizontal="center" vertical="top"/>
      <protection locked="0"/>
    </xf>
    <xf numFmtId="0" fontId="35" fillId="8" borderId="2" xfId="0" applyFont="1" applyFill="1" applyBorder="1" applyAlignment="1" applyProtection="1">
      <alignment horizontal="center" vertical="top"/>
      <protection locked="0"/>
    </xf>
    <xf numFmtId="3" fontId="34" fillId="0" borderId="3" xfId="0" applyNumberFormat="1"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9" fontId="46" fillId="0" borderId="0" xfId="0" applyNumberFormat="1" applyFont="1" applyAlignment="1" applyProtection="1">
      <alignment horizontal="center" vertical="top"/>
      <protection locked="0"/>
    </xf>
    <xf numFmtId="2" fontId="36" fillId="0" borderId="3" xfId="0" applyNumberFormat="1" applyFont="1" applyBorder="1" applyAlignment="1" applyProtection="1">
      <alignment horizontal="center" vertical="top"/>
      <protection locked="0"/>
    </xf>
    <xf numFmtId="3" fontId="36" fillId="0" borderId="3" xfId="0" applyNumberFormat="1" applyFont="1" applyBorder="1" applyAlignment="1" applyProtection="1">
      <alignment horizontal="center" vertical="center"/>
      <protection locked="0"/>
    </xf>
    <xf numFmtId="0" fontId="41" fillId="0" borderId="3" xfId="0" applyFont="1" applyBorder="1" applyAlignment="1" applyProtection="1">
      <alignment horizontal="center" vertical="top"/>
      <protection locked="0"/>
    </xf>
    <xf numFmtId="1" fontId="41" fillId="0" borderId="0" xfId="0" applyNumberFormat="1" applyFont="1" applyAlignment="1" applyProtection="1">
      <alignment horizontal="center" vertical="top"/>
      <protection locked="0"/>
    </xf>
    <xf numFmtId="0" fontId="44" fillId="0" borderId="0" xfId="0" applyFont="1" applyAlignment="1" applyProtection="1">
      <alignment horizontal="center" vertical="top"/>
      <protection locked="0"/>
    </xf>
    <xf numFmtId="0" fontId="41" fillId="0" borderId="0" xfId="0" applyFont="1" applyAlignment="1" applyProtection="1">
      <alignment horizontal="center" vertical="top"/>
      <protection locked="0"/>
    </xf>
    <xf numFmtId="0" fontId="35" fillId="8" borderId="6" xfId="0" applyFont="1" applyFill="1" applyBorder="1" applyAlignment="1" applyProtection="1">
      <alignment horizontal="center" vertical="top"/>
      <protection locked="0"/>
    </xf>
    <xf numFmtId="0" fontId="34" fillId="0" borderId="0" xfId="0" applyFont="1" applyAlignment="1" applyProtection="1">
      <alignment horizontal="center" vertical="center"/>
      <protection locked="0"/>
    </xf>
    <xf numFmtId="3" fontId="34" fillId="0" borderId="0" xfId="0" applyNumberFormat="1" applyFont="1" applyAlignment="1" applyProtection="1">
      <alignment horizontal="center" vertical="center" wrapText="1"/>
      <protection locked="0"/>
    </xf>
    <xf numFmtId="0" fontId="35" fillId="8" borderId="3" xfId="0" applyFont="1" applyFill="1" applyBorder="1" applyAlignment="1" applyProtection="1">
      <alignment horizontal="center" vertical="center"/>
      <protection locked="0"/>
    </xf>
    <xf numFmtId="4" fontId="36" fillId="0" borderId="0" xfId="0" applyNumberFormat="1" applyFont="1" applyAlignment="1" applyProtection="1">
      <alignment horizontal="center" vertical="center"/>
      <protection locked="0"/>
    </xf>
    <xf numFmtId="3" fontId="36" fillId="3" borderId="2" xfId="0" applyNumberFormat="1" applyFont="1" applyFill="1" applyBorder="1" applyAlignment="1" applyProtection="1">
      <alignment horizontal="center" vertical="center"/>
      <protection locked="0"/>
    </xf>
    <xf numFmtId="3" fontId="36" fillId="3" borderId="3" xfId="0" applyNumberFormat="1" applyFont="1" applyFill="1" applyBorder="1" applyAlignment="1" applyProtection="1">
      <alignment horizontal="center" vertical="center"/>
      <protection locked="0"/>
    </xf>
    <xf numFmtId="1" fontId="41" fillId="3" borderId="3" xfId="0" applyNumberFormat="1"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1" fontId="36" fillId="0" borderId="3" xfId="0" applyNumberFormat="1" applyFont="1" applyBorder="1" applyAlignment="1" applyProtection="1">
      <alignment horizontal="center" vertical="center"/>
      <protection locked="0"/>
    </xf>
    <xf numFmtId="3" fontId="54" fillId="0" borderId="0" xfId="0" applyNumberFormat="1" applyFont="1" applyAlignment="1" applyProtection="1">
      <alignment horizontal="center" vertical="center"/>
      <protection locked="0"/>
    </xf>
    <xf numFmtId="0" fontId="0" fillId="0" borderId="3" xfId="0" applyBorder="1" applyAlignment="1">
      <alignment horizontal="center" vertical="center"/>
    </xf>
    <xf numFmtId="167" fontId="36" fillId="0" borderId="3" xfId="0" applyNumberFormat="1" applyFont="1" applyBorder="1" applyAlignment="1" applyProtection="1">
      <alignment horizontal="center" vertical="center"/>
      <protection locked="0"/>
    </xf>
    <xf numFmtId="4" fontId="36" fillId="0" borderId="3" xfId="0" applyNumberFormat="1"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2" fontId="34" fillId="0" borderId="0" xfId="0" applyNumberFormat="1" applyFont="1" applyAlignment="1" applyProtection="1">
      <alignment horizontal="center" vertical="center"/>
      <protection locked="0"/>
    </xf>
    <xf numFmtId="0" fontId="35" fillId="8" borderId="2" xfId="0" applyFont="1" applyFill="1" applyBorder="1" applyAlignment="1" applyProtection="1">
      <alignment horizontal="center" vertical="center"/>
      <protection locked="0"/>
    </xf>
    <xf numFmtId="0" fontId="44" fillId="0" borderId="0" xfId="0" applyFont="1" applyAlignment="1" applyProtection="1">
      <alignment horizontal="center" vertical="center" wrapText="1"/>
      <protection locked="0"/>
    </xf>
    <xf numFmtId="0" fontId="36" fillId="10" borderId="5" xfId="0" applyFont="1" applyFill="1" applyBorder="1" applyAlignment="1" applyProtection="1">
      <alignment horizontal="center" vertical="center"/>
      <protection locked="0"/>
    </xf>
    <xf numFmtId="3" fontId="34" fillId="0" borderId="3" xfId="0" applyNumberFormat="1" applyFont="1" applyBorder="1" applyAlignment="1" applyProtection="1">
      <alignment horizontal="center" vertical="center"/>
      <protection locked="0"/>
    </xf>
    <xf numFmtId="0" fontId="35" fillId="8" borderId="3" xfId="0" applyFont="1" applyFill="1" applyBorder="1" applyAlignment="1" applyProtection="1">
      <alignment horizontal="center" vertical="center" wrapText="1"/>
      <protection locked="0"/>
    </xf>
    <xf numFmtId="0" fontId="33" fillId="0" borderId="0" xfId="0" applyFont="1" applyAlignment="1" applyProtection="1">
      <alignment horizontal="center" vertical="center"/>
      <protection locked="0"/>
    </xf>
    <xf numFmtId="0" fontId="41" fillId="0" borderId="3" xfId="0" applyFont="1" applyBorder="1" applyAlignment="1" applyProtection="1">
      <alignment horizontal="center" vertical="center"/>
      <protection locked="0"/>
    </xf>
    <xf numFmtId="1" fontId="35" fillId="8" borderId="3" xfId="0" applyNumberFormat="1" applyFont="1" applyFill="1" applyBorder="1" applyAlignment="1" applyProtection="1">
      <alignment horizontal="center" vertical="center"/>
      <protection locked="0"/>
    </xf>
    <xf numFmtId="166" fontId="36" fillId="0" borderId="3" xfId="0" applyNumberFormat="1" applyFont="1" applyBorder="1" applyAlignment="1" applyProtection="1">
      <alignment horizontal="center" vertical="center"/>
      <protection locked="0"/>
    </xf>
    <xf numFmtId="2" fontId="36" fillId="0" borderId="3" xfId="0" applyNumberFormat="1" applyFont="1" applyBorder="1" applyAlignment="1" applyProtection="1">
      <alignment horizontal="center" vertical="center"/>
      <protection locked="0"/>
    </xf>
    <xf numFmtId="1" fontId="41" fillId="0" borderId="0" xfId="0" applyNumberFormat="1" applyFont="1" applyAlignment="1" applyProtection="1">
      <alignment horizontal="center" vertical="center"/>
      <protection locked="0"/>
    </xf>
    <xf numFmtId="0" fontId="44" fillId="0" borderId="0" xfId="0" applyFont="1" applyAlignment="1" applyProtection="1">
      <alignment horizontal="center" vertical="center"/>
      <protection locked="0"/>
    </xf>
    <xf numFmtId="3" fontId="41" fillId="0" borderId="3" xfId="0" applyNumberFormat="1" applyFont="1" applyBorder="1" applyAlignment="1" applyProtection="1">
      <alignment horizontal="center" vertical="center"/>
      <protection locked="0"/>
    </xf>
    <xf numFmtId="4" fontId="41" fillId="0" borderId="0" xfId="0" applyNumberFormat="1" applyFont="1" applyAlignment="1" applyProtection="1">
      <alignment horizontal="center" vertical="center"/>
      <protection locked="0"/>
    </xf>
    <xf numFmtId="0" fontId="54" fillId="0" borderId="3" xfId="0" applyFont="1" applyBorder="1" applyAlignment="1" applyProtection="1">
      <alignment horizontal="center" vertical="center"/>
      <protection locked="0"/>
    </xf>
    <xf numFmtId="1" fontId="36" fillId="0" borderId="3" xfId="0" applyNumberFormat="1" applyFont="1" applyBorder="1" applyAlignment="1">
      <alignment horizontal="center" vertical="center" wrapText="1"/>
    </xf>
    <xf numFmtId="3" fontId="36" fillId="0" borderId="6" xfId="0" applyNumberFormat="1" applyFont="1" applyBorder="1" applyAlignment="1" applyProtection="1">
      <alignment horizontal="center" vertical="center"/>
      <protection locked="0"/>
    </xf>
    <xf numFmtId="0" fontId="37" fillId="8" borderId="3" xfId="0" applyFont="1" applyFill="1" applyBorder="1" applyAlignment="1" applyProtection="1">
      <alignment horizontal="center" vertical="center"/>
      <protection locked="0"/>
    </xf>
    <xf numFmtId="165" fontId="41" fillId="0" borderId="3" xfId="1" applyNumberFormat="1" applyFont="1" applyFill="1" applyBorder="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5" fillId="8" borderId="6" xfId="0" applyFont="1" applyFill="1" applyBorder="1" applyAlignment="1" applyProtection="1">
      <alignment horizontal="center" vertical="center"/>
      <protection locked="0"/>
    </xf>
    <xf numFmtId="3" fontId="41" fillId="0" borderId="6" xfId="0" applyNumberFormat="1"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3" fontId="36" fillId="0" borderId="0" xfId="0" applyNumberFormat="1" applyFont="1" applyAlignment="1" applyProtection="1">
      <alignment horizontal="center" vertical="center"/>
      <protection locked="0"/>
    </xf>
    <xf numFmtId="0" fontId="41" fillId="0" borderId="3" xfId="36" applyFont="1" applyFill="1" applyBorder="1" applyAlignment="1">
      <alignment horizontal="center" vertical="center"/>
    </xf>
    <xf numFmtId="1" fontId="36" fillId="0" borderId="3" xfId="1" applyNumberFormat="1" applyFont="1" applyFill="1" applyBorder="1" applyAlignment="1" applyProtection="1">
      <alignment horizontal="center" vertical="center"/>
      <protection locked="0"/>
    </xf>
    <xf numFmtId="1" fontId="34" fillId="0" borderId="3" xfId="0" applyNumberFormat="1" applyFont="1" applyBorder="1" applyAlignment="1" applyProtection="1">
      <alignment horizontal="center" vertical="center"/>
      <protection locked="0"/>
    </xf>
    <xf numFmtId="165" fontId="41" fillId="0" borderId="3" xfId="40" applyNumberFormat="1" applyFont="1" applyFill="1" applyBorder="1" applyAlignment="1" applyProtection="1">
      <alignment horizontal="center" vertical="center"/>
      <protection locked="0"/>
    </xf>
    <xf numFmtId="1" fontId="36" fillId="0" borderId="0" xfId="0" applyNumberFormat="1" applyFont="1" applyAlignment="1" applyProtection="1">
      <alignment horizontal="center" vertical="top"/>
      <protection locked="0"/>
    </xf>
    <xf numFmtId="0" fontId="36" fillId="0" borderId="3" xfId="0" applyFont="1" applyBorder="1" applyAlignment="1">
      <alignment vertical="center"/>
    </xf>
    <xf numFmtId="0" fontId="44" fillId="0" borderId="0" xfId="0" applyFont="1" applyAlignment="1" applyProtection="1">
      <alignment vertical="center"/>
      <protection locked="0"/>
    </xf>
    <xf numFmtId="0" fontId="36" fillId="0" borderId="3" xfId="0" applyFont="1" applyBorder="1" applyAlignment="1">
      <alignment vertical="center" wrapText="1"/>
    </xf>
    <xf numFmtId="0" fontId="41" fillId="0" borderId="3" xfId="0" applyFont="1" applyBorder="1" applyAlignment="1" applyProtection="1">
      <alignment horizontal="right" vertical="center"/>
      <protection locked="0"/>
    </xf>
    <xf numFmtId="166" fontId="34" fillId="0" borderId="3" xfId="0" applyNumberFormat="1" applyFont="1" applyBorder="1" applyAlignment="1" applyProtection="1">
      <alignment horizontal="center" vertical="center"/>
      <protection locked="0"/>
    </xf>
    <xf numFmtId="2" fontId="0" fillId="0" borderId="3" xfId="0" applyNumberFormat="1" applyBorder="1" applyAlignment="1">
      <alignment horizontal="center"/>
    </xf>
    <xf numFmtId="168" fontId="36" fillId="0" borderId="3" xfId="0" applyNumberFormat="1" applyFont="1" applyBorder="1" applyAlignment="1" applyProtection="1">
      <alignment horizontal="center" vertical="center"/>
      <protection locked="0"/>
    </xf>
    <xf numFmtId="10" fontId="36" fillId="0" borderId="3" xfId="42" applyNumberFormat="1" applyFont="1" applyBorder="1" applyAlignment="1" applyProtection="1">
      <alignment horizontal="center" vertical="center"/>
      <protection locked="0"/>
    </xf>
    <xf numFmtId="9" fontId="36" fillId="0" borderId="0" xfId="42" applyFont="1" applyAlignment="1" applyProtection="1">
      <alignment vertical="top"/>
      <protection locked="0"/>
    </xf>
    <xf numFmtId="3" fontId="41" fillId="0" borderId="0" xfId="0" applyNumberFormat="1" applyFont="1" applyAlignment="1" applyProtection="1">
      <alignment horizontal="center" vertical="center"/>
      <protection locked="0"/>
    </xf>
    <xf numFmtId="3" fontId="35" fillId="8" borderId="2" xfId="0" applyNumberFormat="1" applyFont="1" applyFill="1" applyBorder="1" applyAlignment="1" applyProtection="1">
      <alignment horizontal="center" vertical="center"/>
      <protection locked="0"/>
    </xf>
    <xf numFmtId="0" fontId="35" fillId="8" borderId="0" xfId="0" applyFont="1" applyFill="1" applyAlignment="1">
      <alignment horizontal="left" vertical="top" wrapText="1"/>
    </xf>
    <xf numFmtId="0" fontId="36" fillId="0" borderId="7" xfId="0" applyFont="1" applyBorder="1" applyAlignment="1">
      <alignment horizontal="center" vertical="center" wrapText="1"/>
    </xf>
    <xf numFmtId="0" fontId="36" fillId="0" borderId="5" xfId="0" applyFont="1" applyBorder="1" applyAlignment="1">
      <alignment horizontal="center" vertical="center" wrapText="1"/>
    </xf>
    <xf numFmtId="0" fontId="41" fillId="0" borderId="2" xfId="0" applyFont="1" applyBorder="1" applyAlignment="1">
      <alignment horizontal="center" vertical="top" wrapText="1"/>
    </xf>
    <xf numFmtId="0" fontId="41" fillId="0" borderId="7" xfId="0" applyFont="1" applyBorder="1" applyAlignment="1">
      <alignment horizontal="center" vertical="top" wrapText="1"/>
    </xf>
    <xf numFmtId="0" fontId="41" fillId="0" borderId="7" xfId="0" applyFont="1" applyBorder="1" applyAlignment="1">
      <alignment horizontal="center" vertical="center" wrapText="1"/>
    </xf>
    <xf numFmtId="0" fontId="41" fillId="0" borderId="5" xfId="0" applyFont="1" applyBorder="1" applyAlignment="1">
      <alignment horizontal="center" vertical="center" wrapText="1"/>
    </xf>
    <xf numFmtId="0" fontId="0" fillId="0" borderId="0" xfId="0" applyAlignment="1">
      <alignment horizontal="left" vertical="center"/>
    </xf>
    <xf numFmtId="0" fontId="34" fillId="0" borderId="5" xfId="0" applyFont="1" applyBorder="1" applyAlignment="1">
      <alignment horizontal="center" vertical="center" wrapText="1"/>
    </xf>
    <xf numFmtId="0" fontId="19" fillId="0" borderId="3" xfId="0" applyFont="1" applyBorder="1" applyAlignment="1">
      <alignment horizontal="center" vertical="top" wrapText="1"/>
    </xf>
    <xf numFmtId="0" fontId="36" fillId="0" borderId="7" xfId="0" applyFont="1" applyBorder="1" applyAlignment="1">
      <alignment horizontal="center" vertical="top" wrapText="1"/>
    </xf>
    <xf numFmtId="0" fontId="2" fillId="0" borderId="3" xfId="0" applyFont="1" applyBorder="1" applyAlignment="1">
      <alignment horizontal="center" vertical="center" wrapText="1"/>
    </xf>
    <xf numFmtId="0" fontId="41" fillId="0" borderId="3" xfId="40" applyFont="1" applyFill="1" applyBorder="1" applyAlignment="1" applyProtection="1">
      <alignment horizontal="right" vertical="center"/>
      <protection locked="0"/>
    </xf>
    <xf numFmtId="0" fontId="36" fillId="0" borderId="3" xfId="0" applyFont="1" applyBorder="1" applyAlignment="1" applyProtection="1">
      <alignment horizontal="right" vertical="center"/>
      <protection locked="0"/>
    </xf>
    <xf numFmtId="0" fontId="41" fillId="0" borderId="3" xfId="40" applyFont="1" applyFill="1" applyBorder="1" applyAlignment="1" applyProtection="1">
      <alignment horizontal="right" vertical="center" wrapText="1"/>
      <protection locked="0"/>
    </xf>
    <xf numFmtId="0" fontId="36" fillId="0" borderId="3" xfId="0" applyFont="1" applyBorder="1" applyAlignment="1" applyProtection="1">
      <alignment horizontal="right" vertical="center" wrapText="1"/>
      <protection locked="0"/>
    </xf>
    <xf numFmtId="0" fontId="37" fillId="4" borderId="3" xfId="0" applyFont="1" applyFill="1" applyBorder="1" applyAlignment="1">
      <alignment horizontal="center" vertical="center" wrapText="1"/>
    </xf>
    <xf numFmtId="0" fontId="37" fillId="8" borderId="5" xfId="36" applyFont="1" applyFill="1" applyBorder="1" applyAlignment="1"/>
    <xf numFmtId="0" fontId="41" fillId="0" borderId="0" xfId="36" applyFont="1" applyFill="1" applyBorder="1" applyAlignment="1"/>
    <xf numFmtId="0" fontId="41" fillId="0" borderId="0" xfId="36" applyFont="1" applyFill="1" applyBorder="1" applyAlignment="1">
      <alignment horizontal="center"/>
    </xf>
    <xf numFmtId="166" fontId="36" fillId="0" borderId="0" xfId="0" applyNumberFormat="1" applyFont="1" applyAlignment="1" applyProtection="1">
      <alignment horizontal="center" vertical="center"/>
      <protection locked="0"/>
    </xf>
    <xf numFmtId="0" fontId="68" fillId="0" borderId="0" xfId="0" applyFont="1" applyAlignment="1">
      <alignment horizontal="center" vertical="top"/>
    </xf>
    <xf numFmtId="0" fontId="69" fillId="0" borderId="0" xfId="0" applyFont="1" applyAlignment="1">
      <alignment horizontal="center" vertical="top"/>
    </xf>
    <xf numFmtId="0" fontId="41" fillId="0" borderId="0" xfId="0" applyFont="1" applyAlignment="1" applyProtection="1">
      <alignment horizontal="center" vertical="top" wrapText="1"/>
      <protection locked="0"/>
    </xf>
    <xf numFmtId="0" fontId="44" fillId="0" borderId="0" xfId="0" applyFont="1" applyAlignment="1">
      <alignment horizontal="center" vertical="top" wrapText="1"/>
    </xf>
    <xf numFmtId="0" fontId="36" fillId="0" borderId="4" xfId="0" applyFont="1" applyBorder="1" applyAlignment="1">
      <alignment horizontal="center" vertical="top" wrapText="1"/>
    </xf>
    <xf numFmtId="0" fontId="41" fillId="0" borderId="0" xfId="0" applyFont="1" applyAlignment="1">
      <alignment horizontal="center" vertical="top"/>
    </xf>
    <xf numFmtId="0" fontId="44" fillId="0" borderId="0" xfId="0" applyFont="1" applyAlignment="1" applyProtection="1">
      <alignment horizontal="center" vertical="top" wrapText="1"/>
      <protection locked="0"/>
    </xf>
    <xf numFmtId="0" fontId="69" fillId="0" borderId="0" xfId="0" applyFont="1" applyAlignment="1">
      <alignment horizontal="center" vertical="top" wrapText="1"/>
    </xf>
    <xf numFmtId="0" fontId="27" fillId="0" borderId="0" xfId="0" applyFont="1" applyAlignment="1">
      <alignment horizontal="center" vertical="top" wrapText="1"/>
    </xf>
    <xf numFmtId="0" fontId="30" fillId="0" borderId="0" xfId="0" applyFont="1" applyAlignment="1">
      <alignment horizontal="center" vertical="top" wrapText="1"/>
    </xf>
    <xf numFmtId="0" fontId="17" fillId="0" borderId="0" xfId="0" applyFont="1" applyAlignment="1">
      <alignment vertical="top"/>
    </xf>
    <xf numFmtId="0" fontId="35" fillId="8" borderId="5" xfId="0" applyFont="1" applyFill="1" applyBorder="1" applyAlignment="1">
      <alignment vertical="top" wrapText="1"/>
    </xf>
    <xf numFmtId="0" fontId="54" fillId="0" borderId="3" xfId="0" applyFont="1" applyBorder="1" applyAlignment="1" applyProtection="1">
      <alignment horizontal="center" vertical="top"/>
      <protection locked="0"/>
    </xf>
    <xf numFmtId="0" fontId="46" fillId="0" borderId="3" xfId="0" applyFont="1" applyBorder="1" applyAlignment="1" applyProtection="1">
      <alignment horizontal="center" vertical="top"/>
      <protection locked="0"/>
    </xf>
    <xf numFmtId="0" fontId="70" fillId="0" borderId="0" xfId="0" applyFont="1" applyAlignment="1">
      <alignment vertical="top"/>
    </xf>
    <xf numFmtId="3" fontId="41" fillId="0" borderId="0" xfId="0" applyNumberFormat="1" applyFont="1" applyAlignment="1" applyProtection="1">
      <alignment horizontal="center" vertical="top"/>
      <protection locked="0"/>
    </xf>
    <xf numFmtId="0" fontId="37" fillId="4" borderId="2" xfId="0" applyFont="1" applyFill="1" applyBorder="1" applyAlignment="1">
      <alignment vertical="center"/>
    </xf>
    <xf numFmtId="0" fontId="41" fillId="0" borderId="0" xfId="36" applyFont="1" applyBorder="1" applyAlignment="1">
      <alignment wrapText="1"/>
    </xf>
    <xf numFmtId="0" fontId="41" fillId="0" borderId="0" xfId="36" applyFont="1" applyFill="1" applyBorder="1" applyAlignment="1">
      <alignment wrapText="1"/>
    </xf>
    <xf numFmtId="0" fontId="41" fillId="0" borderId="0" xfId="32" applyFont="1" applyAlignment="1" applyProtection="1">
      <alignment horizontal="right" vertical="top" wrapText="1"/>
      <protection locked="0"/>
    </xf>
    <xf numFmtId="4" fontId="41" fillId="0" borderId="3" xfId="0" applyNumberFormat="1" applyFont="1" applyBorder="1" applyAlignment="1" applyProtection="1">
      <alignment horizontal="right" vertical="top"/>
      <protection locked="0"/>
    </xf>
    <xf numFmtId="0" fontId="34" fillId="0" borderId="5" xfId="0" applyFont="1" applyBorder="1" applyAlignment="1">
      <alignment horizontal="center" vertical="center"/>
    </xf>
    <xf numFmtId="0" fontId="34" fillId="0" borderId="3" xfId="0" applyFont="1" applyBorder="1" applyAlignment="1">
      <alignment horizontal="center" vertical="center"/>
    </xf>
    <xf numFmtId="0" fontId="34" fillId="0" borderId="0" xfId="0" applyFont="1" applyAlignment="1">
      <alignment vertical="center" wrapText="1"/>
    </xf>
    <xf numFmtId="0" fontId="34" fillId="0" borderId="0" xfId="0" applyFont="1" applyAlignment="1">
      <alignment vertical="center"/>
    </xf>
    <xf numFmtId="0" fontId="36" fillId="0" borderId="12" xfId="0" applyFont="1" applyBorder="1" applyAlignment="1">
      <alignment horizontal="center" vertical="center" wrapText="1"/>
    </xf>
    <xf numFmtId="0" fontId="35" fillId="0" borderId="12" xfId="0" applyFont="1" applyBorder="1" applyAlignment="1">
      <alignment vertical="top" wrapText="1"/>
    </xf>
    <xf numFmtId="0" fontId="36" fillId="0" borderId="2" xfId="0" applyFont="1" applyBorder="1" applyAlignment="1" applyProtection="1">
      <alignment vertical="top"/>
      <protection locked="0"/>
    </xf>
    <xf numFmtId="0" fontId="35" fillId="8" borderId="2" xfId="0" applyFont="1" applyFill="1" applyBorder="1" applyAlignment="1" applyProtection="1">
      <alignment horizontal="right" vertical="top"/>
      <protection locked="0"/>
    </xf>
    <xf numFmtId="0" fontId="34" fillId="0" borderId="3" xfId="0" applyFont="1" applyBorder="1" applyAlignment="1">
      <alignment vertical="center"/>
    </xf>
    <xf numFmtId="3" fontId="41" fillId="0" borderId="3" xfId="0" applyNumberFormat="1" applyFont="1" applyBorder="1" applyAlignment="1" applyProtection="1">
      <alignment horizontal="right" vertical="top"/>
      <protection locked="0"/>
    </xf>
    <xf numFmtId="0" fontId="41" fillId="0" borderId="3" xfId="36" applyFont="1" applyBorder="1" applyAlignment="1">
      <alignment horizontal="left" wrapText="1"/>
    </xf>
    <xf numFmtId="3" fontId="36" fillId="0" borderId="0" xfId="0" applyNumberFormat="1" applyFont="1" applyAlignment="1" applyProtection="1">
      <alignment horizontal="left" vertical="top"/>
      <protection locked="0"/>
    </xf>
    <xf numFmtId="3" fontId="36" fillId="0" borderId="3" xfId="0" applyNumberFormat="1" applyFont="1" applyBorder="1" applyAlignment="1" applyProtection="1">
      <alignment horizontal="left" vertical="top"/>
      <protection locked="0"/>
    </xf>
    <xf numFmtId="0" fontId="0" fillId="0" borderId="3" xfId="0" applyBorder="1" applyAlignment="1">
      <alignment horizontal="left" vertical="center"/>
    </xf>
    <xf numFmtId="4" fontId="41" fillId="0" borderId="0" xfId="0" applyNumberFormat="1" applyFont="1" applyAlignment="1" applyProtection="1">
      <alignment horizontal="center" vertical="top"/>
      <protection locked="0"/>
    </xf>
    <xf numFmtId="0" fontId="39" fillId="8" borderId="6" xfId="0" applyFont="1" applyFill="1" applyBorder="1" applyAlignment="1">
      <alignment vertical="top" wrapText="1"/>
    </xf>
    <xf numFmtId="0" fontId="34" fillId="0" borderId="6" xfId="0" applyFont="1" applyBorder="1" applyAlignment="1">
      <alignment horizontal="center" vertical="center" wrapText="1"/>
    </xf>
    <xf numFmtId="0" fontId="39" fillId="0" borderId="6" xfId="0" applyFont="1" applyBorder="1" applyAlignment="1">
      <alignment vertical="top" wrapText="1"/>
    </xf>
    <xf numFmtId="166" fontId="36" fillId="0" borderId="3" xfId="0" applyNumberFormat="1" applyFont="1" applyBorder="1" applyAlignment="1" applyProtection="1">
      <alignment horizontal="right" vertical="top"/>
      <protection locked="0"/>
    </xf>
    <xf numFmtId="0" fontId="34" fillId="0" borderId="6" xfId="0" applyFont="1" applyBorder="1" applyAlignment="1">
      <alignment vertical="top" wrapText="1"/>
    </xf>
    <xf numFmtId="0" fontId="35" fillId="0" borderId="3" xfId="0" applyFont="1" applyBorder="1" applyAlignment="1" applyProtection="1">
      <alignment vertical="center"/>
      <protection locked="0"/>
    </xf>
    <xf numFmtId="4" fontId="41" fillId="0" borderId="3" xfId="0" applyNumberFormat="1" applyFont="1" applyBorder="1" applyAlignment="1" applyProtection="1">
      <alignment vertical="center"/>
      <protection locked="0"/>
    </xf>
    <xf numFmtId="16" fontId="36" fillId="0" borderId="0" xfId="0" applyNumberFormat="1" applyFont="1" applyAlignment="1" applyProtection="1">
      <alignment vertical="top"/>
      <protection locked="0"/>
    </xf>
    <xf numFmtId="9" fontId="33" fillId="0" borderId="0" xfId="42" applyFont="1" applyAlignment="1" applyProtection="1">
      <alignment vertical="top"/>
      <protection locked="0"/>
    </xf>
    <xf numFmtId="0" fontId="70" fillId="0" borderId="0" xfId="0" applyFont="1" applyAlignment="1">
      <alignment vertical="top" wrapText="1"/>
    </xf>
    <xf numFmtId="168" fontId="36" fillId="0" borderId="0" xfId="0" applyNumberFormat="1" applyFont="1" applyAlignment="1" applyProtection="1">
      <alignment horizontal="center" vertical="top"/>
      <protection locked="0"/>
    </xf>
    <xf numFmtId="9" fontId="36" fillId="0" borderId="0" xfId="42" applyFont="1" applyAlignment="1" applyProtection="1">
      <alignment horizontal="center" vertical="top"/>
      <protection locked="0"/>
    </xf>
    <xf numFmtId="166" fontId="36" fillId="0" borderId="0" xfId="0" applyNumberFormat="1" applyFont="1" applyAlignment="1" applyProtection="1">
      <alignment horizontal="center" vertical="top"/>
      <protection locked="0"/>
    </xf>
    <xf numFmtId="0" fontId="44" fillId="0" borderId="0" xfId="0" applyFont="1" applyAlignment="1">
      <alignment horizontal="center" vertical="center" wrapText="1"/>
    </xf>
    <xf numFmtId="0" fontId="44" fillId="0" borderId="0" xfId="0" applyFont="1" applyAlignment="1">
      <alignment vertical="top" wrapText="1"/>
    </xf>
    <xf numFmtId="0" fontId="36" fillId="0" borderId="0" xfId="0" applyFont="1" applyAlignment="1" applyProtection="1">
      <alignment horizontal="center" vertical="top" wrapText="1"/>
      <protection locked="0"/>
    </xf>
    <xf numFmtId="0" fontId="45" fillId="0" borderId="0" xfId="0" applyFont="1" applyAlignment="1">
      <alignment horizontal="center" vertical="top" wrapText="1"/>
    </xf>
    <xf numFmtId="0" fontId="45" fillId="0" borderId="0" xfId="0" applyFont="1" applyAlignment="1">
      <alignment vertical="top" wrapText="1"/>
    </xf>
    <xf numFmtId="0" fontId="37" fillId="0" borderId="0" xfId="0" applyFont="1" applyAlignment="1">
      <alignment horizontal="center" vertical="center"/>
    </xf>
    <xf numFmtId="0" fontId="37" fillId="0" borderId="0" xfId="0" applyFont="1" applyAlignment="1">
      <alignment vertical="top"/>
    </xf>
    <xf numFmtId="0" fontId="34" fillId="0" borderId="0" xfId="0" applyFont="1" applyAlignment="1" applyProtection="1">
      <alignment horizontal="center" vertical="top"/>
      <protection locked="0"/>
    </xf>
    <xf numFmtId="0" fontId="44" fillId="0" borderId="3" xfId="0" applyFont="1" applyBorder="1" applyAlignment="1" applyProtection="1">
      <alignment horizontal="right" vertical="top"/>
      <protection locked="0"/>
    </xf>
    <xf numFmtId="0" fontId="38" fillId="0" borderId="0" xfId="0" applyFont="1" applyAlignment="1">
      <alignment horizontal="center" vertical="center" wrapText="1"/>
    </xf>
    <xf numFmtId="0" fontId="38" fillId="0" borderId="0" xfId="0" applyFont="1" applyAlignment="1">
      <alignment vertical="top" wrapText="1"/>
    </xf>
    <xf numFmtId="0" fontId="35" fillId="8" borderId="3" xfId="0" applyFont="1" applyFill="1" applyBorder="1" applyAlignment="1">
      <alignment horizontal="left" vertical="top" wrapText="1"/>
    </xf>
    <xf numFmtId="0" fontId="42" fillId="0" borderId="0" xfId="0" applyFont="1" applyAlignment="1" applyProtection="1">
      <alignment horizontal="center" vertical="top"/>
      <protection locked="0"/>
    </xf>
    <xf numFmtId="0" fontId="37" fillId="0" borderId="0" xfId="0" applyFont="1" applyAlignment="1" applyProtection="1">
      <alignment horizontal="center" vertical="top"/>
      <protection locked="0"/>
    </xf>
    <xf numFmtId="0" fontId="41" fillId="0" borderId="3" xfId="0" applyFont="1" applyBorder="1" applyAlignment="1" applyProtection="1">
      <alignment vertical="top"/>
      <protection locked="0"/>
    </xf>
    <xf numFmtId="0" fontId="34" fillId="0" borderId="3" xfId="0" applyFont="1" applyBorder="1" applyAlignment="1" applyProtection="1">
      <alignment vertical="top"/>
      <protection locked="0"/>
    </xf>
    <xf numFmtId="0" fontId="71" fillId="0" borderId="6" xfId="0" applyFont="1" applyBorder="1" applyAlignment="1">
      <alignment horizontal="center" vertical="center" wrapText="1"/>
    </xf>
    <xf numFmtId="0" fontId="37" fillId="0" borderId="3" xfId="0" applyFont="1" applyBorder="1" applyAlignment="1" applyProtection="1">
      <alignment vertical="top"/>
      <protection locked="0"/>
    </xf>
    <xf numFmtId="0" fontId="71" fillId="0" borderId="6" xfId="0" applyFont="1" applyBorder="1" applyAlignment="1">
      <alignment horizontal="left" vertical="top" wrapText="1"/>
    </xf>
    <xf numFmtId="0" fontId="50" fillId="0" borderId="0" xfId="0" applyFont="1" applyAlignment="1" applyProtection="1">
      <alignment vertical="top"/>
      <protection locked="0"/>
    </xf>
    <xf numFmtId="0" fontId="50" fillId="0" borderId="0" xfId="0" applyFont="1" applyAlignment="1" applyProtection="1">
      <alignment horizontal="center" vertical="top"/>
      <protection locked="0"/>
    </xf>
    <xf numFmtId="0" fontId="39" fillId="8" borderId="3" xfId="0" applyFont="1" applyFill="1" applyBorder="1" applyAlignment="1" applyProtection="1">
      <alignment horizontal="right" vertical="top"/>
      <protection locked="0"/>
    </xf>
    <xf numFmtId="0" fontId="50" fillId="0" borderId="3" xfId="0" applyFont="1" applyBorder="1" applyAlignment="1" applyProtection="1">
      <alignment horizontal="center" vertical="top"/>
      <protection locked="0"/>
    </xf>
    <xf numFmtId="0" fontId="44" fillId="0" borderId="0" xfId="0" applyFont="1" applyAlignment="1">
      <alignment horizontal="left" vertical="top" wrapText="1"/>
    </xf>
    <xf numFmtId="0" fontId="34" fillId="0" borderId="3" xfId="0" applyFont="1" applyBorder="1" applyAlignment="1" applyProtection="1">
      <alignment horizontal="center" vertical="top"/>
      <protection locked="0"/>
    </xf>
    <xf numFmtId="0" fontId="49" fillId="0" borderId="0" xfId="0" applyFont="1" applyAlignment="1">
      <alignment horizontal="center" vertical="center" wrapText="1"/>
    </xf>
    <xf numFmtId="0" fontId="49" fillId="0" borderId="0" xfId="0" applyFont="1" applyAlignment="1">
      <alignment horizontal="center" vertical="top" wrapText="1"/>
    </xf>
    <xf numFmtId="0" fontId="49" fillId="0" borderId="0" xfId="0" applyFont="1" applyAlignment="1">
      <alignment vertical="top" wrapText="1"/>
    </xf>
    <xf numFmtId="0" fontId="71" fillId="0" borderId="3" xfId="0" applyFont="1" applyBorder="1" applyAlignment="1">
      <alignment horizontal="center" vertical="center" wrapText="1"/>
    </xf>
    <xf numFmtId="0" fontId="71" fillId="0" borderId="3" xfId="0" applyFont="1" applyBorder="1" applyAlignment="1">
      <alignment horizontal="center" vertical="top" wrapText="1"/>
    </xf>
    <xf numFmtId="0" fontId="48" fillId="0" borderId="0" xfId="0" applyFont="1" applyAlignment="1">
      <alignment horizontal="center" vertical="center" wrapText="1"/>
    </xf>
    <xf numFmtId="0" fontId="48" fillId="0" borderId="0" xfId="0" applyFont="1" applyAlignment="1">
      <alignment horizontal="center" vertical="top" wrapText="1"/>
    </xf>
    <xf numFmtId="0" fontId="48" fillId="0" borderId="0" xfId="0" applyFont="1" applyAlignment="1">
      <alignment horizontal="left" vertical="top" wrapText="1"/>
    </xf>
    <xf numFmtId="2" fontId="41" fillId="0" borderId="3" xfId="0" applyNumberFormat="1" applyFont="1" applyBorder="1" applyAlignment="1" applyProtection="1">
      <alignment horizontal="right" vertical="top"/>
      <protection locked="0"/>
    </xf>
    <xf numFmtId="0" fontId="35" fillId="0" borderId="3" xfId="0" applyFont="1" applyBorder="1" applyAlignment="1" applyProtection="1">
      <alignment horizontal="center" vertical="top"/>
      <protection locked="0"/>
    </xf>
    <xf numFmtId="2" fontId="0" fillId="0" borderId="3" xfId="0" applyNumberFormat="1" applyBorder="1"/>
    <xf numFmtId="166" fontId="0" fillId="0" borderId="3" xfId="0" applyNumberFormat="1" applyBorder="1"/>
    <xf numFmtId="0" fontId="60" fillId="0" borderId="3" xfId="0" applyFont="1" applyBorder="1" applyAlignment="1">
      <alignment horizontal="center"/>
    </xf>
    <xf numFmtId="0" fontId="71" fillId="0" borderId="3" xfId="0" applyFont="1" applyBorder="1" applyAlignment="1">
      <alignment horizontal="left" vertical="top" wrapText="1"/>
    </xf>
    <xf numFmtId="0" fontId="33" fillId="0" borderId="0" xfId="0" applyFont="1" applyAlignment="1">
      <alignment horizontal="left" vertical="top" wrapText="1"/>
    </xf>
    <xf numFmtId="0" fontId="45" fillId="0" borderId="0" xfId="0" applyFont="1" applyAlignment="1">
      <alignment vertical="center" wrapText="1"/>
    </xf>
    <xf numFmtId="1" fontId="36" fillId="0" borderId="0" xfId="42" applyNumberFormat="1" applyFont="1" applyFill="1" applyAlignment="1" applyProtection="1">
      <alignment vertical="top"/>
      <protection locked="0"/>
    </xf>
    <xf numFmtId="3" fontId="41" fillId="0" borderId="6" xfId="0" applyNumberFormat="1" applyFont="1" applyBorder="1" applyAlignment="1" applyProtection="1">
      <alignment horizontal="right" vertical="center"/>
      <protection locked="0"/>
    </xf>
    <xf numFmtId="171" fontId="36" fillId="0" borderId="0" xfId="42" applyNumberFormat="1" applyFont="1" applyFill="1" applyAlignment="1" applyProtection="1">
      <alignment vertical="top"/>
      <protection locked="0"/>
    </xf>
    <xf numFmtId="2" fontId="36" fillId="0" borderId="3" xfId="0" applyNumberFormat="1" applyFont="1" applyBorder="1" applyAlignment="1" applyProtection="1">
      <alignment horizontal="right" vertical="top"/>
      <protection locked="0"/>
    </xf>
    <xf numFmtId="0" fontId="34" fillId="0" borderId="6" xfId="0" applyFont="1" applyBorder="1" applyAlignment="1">
      <alignment horizontal="center" vertical="center"/>
    </xf>
    <xf numFmtId="0" fontId="34" fillId="0" borderId="6" xfId="0" applyFont="1" applyBorder="1" applyAlignment="1">
      <alignment horizontal="left" vertical="top"/>
    </xf>
    <xf numFmtId="0" fontId="34" fillId="0" borderId="0" xfId="0" applyFont="1" applyAlignment="1">
      <alignment horizontal="left" vertical="top" wrapText="1"/>
    </xf>
    <xf numFmtId="4" fontId="36" fillId="0" borderId="3" xfId="0" applyNumberFormat="1" applyFont="1" applyBorder="1" applyAlignment="1" applyProtection="1">
      <alignment horizontal="right" vertical="top"/>
      <protection locked="0"/>
    </xf>
    <xf numFmtId="2" fontId="36" fillId="0" borderId="3" xfId="0" applyNumberFormat="1" applyFont="1" applyBorder="1" applyAlignment="1" applyProtection="1">
      <alignment vertical="center"/>
      <protection locked="0"/>
    </xf>
    <xf numFmtId="2" fontId="36" fillId="0" borderId="3" xfId="0" applyNumberFormat="1" applyFont="1" applyBorder="1" applyAlignment="1" applyProtection="1">
      <alignment vertical="top"/>
      <protection locked="0"/>
    </xf>
    <xf numFmtId="9" fontId="0" fillId="0" borderId="3" xfId="42" applyFont="1" applyBorder="1" applyAlignment="1">
      <alignment horizontal="center"/>
    </xf>
    <xf numFmtId="0" fontId="0" fillId="0" borderId="10" xfId="0" applyBorder="1"/>
    <xf numFmtId="1" fontId="41" fillId="0" borderId="10" xfId="0" applyNumberFormat="1" applyFont="1" applyBorder="1" applyAlignment="1" applyProtection="1">
      <alignment horizontal="right" vertical="top"/>
      <protection locked="0"/>
    </xf>
    <xf numFmtId="49" fontId="16" fillId="0" borderId="3" xfId="0" applyNumberFormat="1" applyFont="1" applyBorder="1" applyAlignment="1" applyProtection="1">
      <alignment horizontal="right" vertical="top"/>
      <protection locked="0"/>
    </xf>
    <xf numFmtId="0" fontId="16" fillId="0" borderId="3" xfId="0" applyFont="1" applyBorder="1" applyAlignment="1">
      <alignment horizontal="center" vertical="top" wrapText="1"/>
    </xf>
    <xf numFmtId="1" fontId="35" fillId="8" borderId="3" xfId="0" applyNumberFormat="1" applyFont="1" applyFill="1" applyBorder="1" applyAlignment="1" applyProtection="1">
      <alignment horizontal="right" vertical="top"/>
      <protection locked="0"/>
    </xf>
    <xf numFmtId="4" fontId="41" fillId="0" borderId="3" xfId="0" applyNumberFormat="1" applyFont="1" applyBorder="1" applyAlignment="1" applyProtection="1">
      <alignment horizontal="right" vertical="center"/>
      <protection locked="0"/>
    </xf>
    <xf numFmtId="3" fontId="34" fillId="0" borderId="3" xfId="0" applyNumberFormat="1" applyFont="1" applyBorder="1" applyAlignment="1" applyProtection="1">
      <alignment horizontal="center" vertical="top"/>
      <protection locked="0"/>
    </xf>
    <xf numFmtId="9" fontId="0" fillId="0" borderId="3" xfId="42" applyFont="1" applyFill="1" applyBorder="1" applyAlignment="1">
      <alignment horizontal="center"/>
    </xf>
    <xf numFmtId="3" fontId="0" fillId="0" borderId="3" xfId="0" applyNumberFormat="1" applyBorder="1" applyAlignment="1">
      <alignment horizontal="center"/>
    </xf>
    <xf numFmtId="170" fontId="0" fillId="0" borderId="3" xfId="0" applyNumberFormat="1" applyBorder="1" applyAlignment="1">
      <alignment horizontal="center"/>
    </xf>
    <xf numFmtId="166" fontId="0" fillId="0" borderId="3" xfId="0" applyNumberFormat="1" applyBorder="1" applyAlignment="1">
      <alignment horizontal="center"/>
    </xf>
    <xf numFmtId="10" fontId="36" fillId="0" borderId="3" xfId="42" applyNumberFormat="1" applyFont="1" applyFill="1" applyBorder="1" applyAlignment="1" applyProtection="1">
      <alignment horizontal="center" vertical="center"/>
      <protection locked="0"/>
    </xf>
    <xf numFmtId="2" fontId="34" fillId="0" borderId="3" xfId="0" applyNumberFormat="1" applyFont="1" applyBorder="1" applyAlignment="1" applyProtection="1">
      <alignment horizontal="center" vertical="center"/>
      <protection locked="0"/>
    </xf>
    <xf numFmtId="0" fontId="36" fillId="0" borderId="3" xfId="42" applyNumberFormat="1" applyFont="1" applyFill="1" applyBorder="1" applyAlignment="1" applyProtection="1">
      <alignment horizontal="right" vertical="top"/>
      <protection locked="0"/>
    </xf>
    <xf numFmtId="1" fontId="36" fillId="0" borderId="3" xfId="0" applyNumberFormat="1" applyFont="1" applyBorder="1" applyAlignment="1" applyProtection="1">
      <alignment horizontal="right" vertical="top"/>
      <protection locked="0"/>
    </xf>
    <xf numFmtId="3" fontId="41" fillId="0" borderId="3" xfId="0" applyNumberFormat="1" applyFont="1" applyBorder="1" applyAlignment="1" applyProtection="1">
      <alignment horizontal="right" vertical="center"/>
      <protection locked="0"/>
    </xf>
    <xf numFmtId="0" fontId="0" fillId="0" borderId="0" xfId="0" applyAlignment="1">
      <alignment vertical="center"/>
    </xf>
    <xf numFmtId="0" fontId="43" fillId="0" borderId="0" xfId="39" applyFont="1" applyFill="1" applyAlignment="1" applyProtection="1">
      <alignment horizontal="center" vertical="center" wrapText="1"/>
    </xf>
    <xf numFmtId="0" fontId="43" fillId="0" borderId="0" xfId="39" applyFont="1" applyFill="1" applyAlignment="1" applyProtection="1">
      <alignment horizontal="center" vertical="top" wrapText="1"/>
    </xf>
    <xf numFmtId="0" fontId="43" fillId="0" borderId="0" xfId="39" applyFont="1" applyAlignment="1" applyProtection="1">
      <alignment vertical="top" wrapText="1"/>
    </xf>
    <xf numFmtId="0" fontId="34"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vertical="top"/>
    </xf>
    <xf numFmtId="0" fontId="37" fillId="0" borderId="0" xfId="0" applyFont="1" applyAlignment="1">
      <alignment horizontal="center" vertical="center" wrapText="1"/>
    </xf>
    <xf numFmtId="0" fontId="36" fillId="0" borderId="0" xfId="0" applyFont="1" applyAlignment="1">
      <alignment horizontal="center" vertical="center"/>
    </xf>
    <xf numFmtId="0" fontId="46" fillId="0" borderId="5" xfId="0" applyFont="1" applyBorder="1" applyAlignment="1" applyProtection="1">
      <alignment vertical="top"/>
      <protection locked="0"/>
    </xf>
    <xf numFmtId="0" fontId="46" fillId="0" borderId="3" xfId="0" applyFont="1" applyBorder="1" applyAlignment="1" applyProtection="1">
      <alignment vertical="top"/>
      <protection locked="0"/>
    </xf>
    <xf numFmtId="0" fontId="46" fillId="0" borderId="7" xfId="0" applyFont="1" applyBorder="1" applyAlignment="1" applyProtection="1">
      <alignment vertical="top"/>
      <protection locked="0"/>
    </xf>
    <xf numFmtId="0" fontId="46" fillId="0" borderId="2" xfId="0" applyFont="1" applyBorder="1" applyAlignment="1" applyProtection="1">
      <alignment vertical="top"/>
      <protection locked="0"/>
    </xf>
    <xf numFmtId="16" fontId="36" fillId="0" borderId="3" xfId="0" applyNumberFormat="1" applyFont="1" applyBorder="1" applyAlignment="1">
      <alignment horizontal="center" vertical="top" wrapText="1"/>
    </xf>
    <xf numFmtId="0" fontId="46" fillId="0" borderId="3" xfId="0" applyFont="1" applyBorder="1" applyAlignment="1" applyProtection="1">
      <alignment horizontal="right" vertical="top"/>
      <protection locked="0"/>
    </xf>
    <xf numFmtId="0" fontId="39" fillId="0" borderId="3" xfId="0" applyFont="1" applyBorder="1" applyAlignment="1">
      <alignment horizontal="center" vertical="center" wrapText="1"/>
    </xf>
    <xf numFmtId="0" fontId="39" fillId="0" borderId="3" xfId="0" applyFont="1" applyBorder="1" applyAlignment="1">
      <alignment horizontal="center" vertical="top" wrapText="1"/>
    </xf>
    <xf numFmtId="0" fontId="39" fillId="0" borderId="3" xfId="0" applyFont="1" applyBorder="1" applyAlignment="1">
      <alignment vertical="top" wrapText="1"/>
    </xf>
    <xf numFmtId="1" fontId="41" fillId="3" borderId="3" xfId="0" applyNumberFormat="1" applyFont="1" applyFill="1" applyBorder="1" applyAlignment="1" applyProtection="1">
      <alignment horizontal="right" vertical="top"/>
      <protection locked="0"/>
    </xf>
    <xf numFmtId="0" fontId="18" fillId="0" borderId="0" xfId="0" applyFont="1" applyAlignment="1">
      <alignment horizontal="center" vertical="center"/>
    </xf>
    <xf numFmtId="0" fontId="18" fillId="0" borderId="0" xfId="0" applyFont="1" applyAlignment="1">
      <alignment horizontal="center" vertical="top"/>
    </xf>
    <xf numFmtId="0" fontId="41" fillId="3" borderId="3" xfId="0" applyFont="1" applyFill="1" applyBorder="1" applyAlignment="1" applyProtection="1">
      <alignment horizontal="right" vertical="top"/>
      <protection locked="0"/>
    </xf>
    <xf numFmtId="0" fontId="48" fillId="0" borderId="0" xfId="0" applyFont="1" applyAlignment="1" applyProtection="1">
      <alignment vertical="top"/>
      <protection locked="0"/>
    </xf>
    <xf numFmtId="0" fontId="36" fillId="0" borderId="3" xfId="0" quotePrefix="1" applyFont="1" applyBorder="1" applyAlignment="1">
      <alignment horizontal="center" vertical="center" wrapText="1"/>
    </xf>
    <xf numFmtId="0" fontId="36" fillId="0" borderId="3" xfId="0" quotePrefix="1" applyFont="1" applyBorder="1" applyAlignment="1">
      <alignment horizontal="center" vertical="top" wrapText="1"/>
    </xf>
    <xf numFmtId="0" fontId="36" fillId="0" borderId="3" xfId="0" quotePrefix="1" applyFont="1" applyBorder="1" applyAlignment="1">
      <alignment vertical="top" wrapText="1"/>
    </xf>
    <xf numFmtId="0" fontId="41" fillId="0" borderId="0" xfId="0" applyFont="1" applyAlignment="1" applyProtection="1">
      <alignment vertical="top"/>
      <protection locked="0"/>
    </xf>
    <xf numFmtId="0" fontId="40" fillId="0" borderId="0" xfId="0" applyFont="1" applyAlignment="1" applyProtection="1">
      <alignment horizontal="right" vertical="top"/>
      <protection locked="0"/>
    </xf>
    <xf numFmtId="16" fontId="44" fillId="0" borderId="0" xfId="0" applyNumberFormat="1" applyFont="1" applyAlignment="1" applyProtection="1">
      <alignment horizontal="right" vertical="top"/>
      <protection locked="0"/>
    </xf>
    <xf numFmtId="0" fontId="35" fillId="0" borderId="2" xfId="0" applyFont="1" applyBorder="1" applyAlignment="1">
      <alignment horizontal="center" vertical="top" wrapText="1"/>
    </xf>
    <xf numFmtId="0" fontId="47" fillId="0" borderId="0" xfId="0" applyFont="1" applyAlignment="1">
      <alignment horizontal="center" vertical="center" wrapText="1"/>
    </xf>
    <xf numFmtId="49" fontId="34" fillId="0" borderId="3" xfId="0" applyNumberFormat="1" applyFont="1" applyBorder="1" applyAlignment="1" applyProtection="1">
      <alignment horizontal="right" vertical="top"/>
      <protection locked="0"/>
    </xf>
    <xf numFmtId="0" fontId="41" fillId="0" borderId="5" xfId="0" applyFont="1" applyBorder="1" applyAlignment="1">
      <alignment horizontal="center" vertical="top" wrapText="1"/>
    </xf>
    <xf numFmtId="49" fontId="40" fillId="0" borderId="3" xfId="0" applyNumberFormat="1" applyFont="1" applyBorder="1" applyAlignment="1" applyProtection="1">
      <alignment horizontal="right" vertical="top"/>
      <protection locked="0"/>
    </xf>
    <xf numFmtId="0" fontId="35" fillId="0" borderId="6" xfId="0" applyFont="1" applyBorder="1" applyAlignment="1">
      <alignment horizontal="center" vertical="center" wrapText="1"/>
    </xf>
    <xf numFmtId="17" fontId="44" fillId="0" borderId="0" xfId="0" applyNumberFormat="1" applyFont="1" applyAlignment="1" applyProtection="1">
      <alignment horizontal="right" vertical="top"/>
      <protection locked="0"/>
    </xf>
    <xf numFmtId="49" fontId="44" fillId="0" borderId="0" xfId="0" applyNumberFormat="1" applyFont="1" applyAlignment="1" applyProtection="1">
      <alignment horizontal="right" vertical="top"/>
      <protection locked="0"/>
    </xf>
    <xf numFmtId="10" fontId="36" fillId="0" borderId="3" xfId="0" applyNumberFormat="1" applyFont="1" applyBorder="1" applyAlignment="1" applyProtection="1">
      <alignment horizontal="right" vertical="top"/>
      <protection locked="0"/>
    </xf>
    <xf numFmtId="0" fontId="34" fillId="3" borderId="0" xfId="0" applyFont="1" applyFill="1" applyAlignment="1" applyProtection="1">
      <alignment vertical="top"/>
      <protection locked="0"/>
    </xf>
    <xf numFmtId="0" fontId="49" fillId="0" borderId="0" xfId="0" applyFont="1" applyAlignment="1" applyProtection="1">
      <alignment vertical="top"/>
      <protection locked="0"/>
    </xf>
    <xf numFmtId="0" fontId="73" fillId="0" borderId="0" xfId="0" applyFont="1" applyAlignment="1" applyProtection="1">
      <alignment horizontal="right" vertical="top"/>
      <protection locked="0"/>
    </xf>
    <xf numFmtId="0" fontId="34" fillId="0" borderId="5" xfId="0" applyFont="1" applyBorder="1" applyAlignment="1">
      <alignment horizontal="center" vertical="top" wrapText="1"/>
    </xf>
    <xf numFmtId="0" fontId="34" fillId="0" borderId="7" xfId="0" applyFont="1" applyBorder="1" applyAlignment="1">
      <alignment horizontal="center" vertical="top" wrapText="1"/>
    </xf>
    <xf numFmtId="0" fontId="74" fillId="0" borderId="0" xfId="0" applyFont="1" applyAlignment="1" applyProtection="1">
      <alignment horizontal="right" vertical="top"/>
      <protection locked="0"/>
    </xf>
    <xf numFmtId="0" fontId="40" fillId="0" borderId="3" xfId="0" applyFont="1" applyBorder="1" applyAlignment="1" applyProtection="1">
      <alignment horizontal="right" vertical="top"/>
      <protection locked="0"/>
    </xf>
    <xf numFmtId="9" fontId="36" fillId="0" borderId="3" xfId="42" applyFont="1" applyBorder="1" applyAlignment="1" applyProtection="1">
      <alignment vertical="top"/>
      <protection locked="0"/>
    </xf>
    <xf numFmtId="16" fontId="36" fillId="0" borderId="3" xfId="0" applyNumberFormat="1" applyFont="1" applyBorder="1" applyAlignment="1" applyProtection="1">
      <alignment horizontal="right" vertical="top"/>
      <protection locked="0"/>
    </xf>
    <xf numFmtId="0" fontId="34" fillId="0" borderId="3" xfId="0" applyFont="1" applyBorder="1" applyAlignment="1" applyProtection="1">
      <alignment horizontal="right" vertical="top"/>
      <protection locked="0"/>
    </xf>
    <xf numFmtId="49" fontId="36" fillId="0" borderId="3" xfId="0" applyNumberFormat="1" applyFont="1" applyBorder="1" applyAlignment="1" applyProtection="1">
      <alignment horizontal="right" vertical="top"/>
      <protection locked="0"/>
    </xf>
    <xf numFmtId="0" fontId="37" fillId="8" borderId="3" xfId="0" applyFont="1" applyFill="1" applyBorder="1" applyAlignment="1" applyProtection="1">
      <alignment horizontal="right" vertical="top"/>
      <protection locked="0"/>
    </xf>
    <xf numFmtId="49" fontId="41" fillId="0" borderId="3" xfId="40" applyNumberFormat="1" applyFont="1" applyFill="1" applyBorder="1" applyAlignment="1" applyProtection="1">
      <alignment horizontal="right" vertical="top"/>
      <protection locked="0"/>
    </xf>
    <xf numFmtId="0" fontId="35" fillId="0" borderId="0" xfId="0" applyFont="1" applyAlignment="1">
      <alignment horizontal="center" vertical="center"/>
    </xf>
    <xf numFmtId="0" fontId="35" fillId="0" borderId="0" xfId="0" applyFont="1" applyAlignment="1">
      <alignment horizontal="center" vertical="top"/>
    </xf>
    <xf numFmtId="0" fontId="35" fillId="0" borderId="0" xfId="0" applyFont="1" applyAlignment="1">
      <alignment vertical="top"/>
    </xf>
    <xf numFmtId="49" fontId="36" fillId="0" borderId="6" xfId="0" applyNumberFormat="1" applyFont="1" applyBorder="1" applyAlignment="1" applyProtection="1">
      <alignment horizontal="right" vertical="top"/>
      <protection locked="0"/>
    </xf>
    <xf numFmtId="0" fontId="34" fillId="0" borderId="13" xfId="0" applyFont="1" applyBorder="1" applyAlignment="1">
      <alignment horizontal="center" vertical="top" wrapText="1"/>
    </xf>
    <xf numFmtId="0" fontId="34" fillId="0" borderId="6" xfId="0" applyFont="1" applyBorder="1" applyAlignment="1">
      <alignment horizontal="center" vertical="top" wrapText="1"/>
    </xf>
    <xf numFmtId="0" fontId="34" fillId="0" borderId="8" xfId="0" applyFont="1" applyBorder="1" applyAlignment="1">
      <alignment horizontal="center" vertical="top" wrapText="1"/>
    </xf>
    <xf numFmtId="0" fontId="36" fillId="0" borderId="6" xfId="0" applyFont="1" applyBorder="1" applyAlignment="1" applyProtection="1">
      <alignment horizontal="right" vertical="top"/>
      <protection locked="0"/>
    </xf>
    <xf numFmtId="0" fontId="39" fillId="0" borderId="12" xfId="0" applyFont="1" applyBorder="1" applyAlignment="1">
      <alignment horizontal="center" vertical="top" wrapText="1"/>
    </xf>
    <xf numFmtId="0" fontId="39" fillId="0" borderId="6" xfId="0" applyFont="1" applyBorder="1" applyAlignment="1">
      <alignment horizontal="center" vertical="top" wrapText="1"/>
    </xf>
    <xf numFmtId="0" fontId="39" fillId="0" borderId="3" xfId="0" applyFont="1" applyBorder="1" applyAlignment="1">
      <alignment horizontal="left" vertical="top" wrapText="1"/>
    </xf>
    <xf numFmtId="49" fontId="34" fillId="0" borderId="6" xfId="0" applyNumberFormat="1" applyFont="1" applyBorder="1" applyAlignment="1" applyProtection="1">
      <alignment horizontal="right" vertical="top"/>
      <protection locked="0"/>
    </xf>
    <xf numFmtId="14" fontId="36" fillId="0" borderId="3" xfId="0" applyNumberFormat="1" applyFont="1" applyBorder="1" applyAlignment="1" applyProtection="1">
      <alignment horizontal="right" vertical="top"/>
      <protection locked="0"/>
    </xf>
    <xf numFmtId="0" fontId="39" fillId="0" borderId="6" xfId="0" applyFont="1" applyBorder="1" applyAlignment="1">
      <alignment horizontal="left" vertical="top" wrapText="1"/>
    </xf>
    <xf numFmtId="0" fontId="37" fillId="0" borderId="12" xfId="0" applyFont="1" applyBorder="1" applyAlignment="1">
      <alignment horizontal="center" vertical="top" wrapText="1"/>
    </xf>
    <xf numFmtId="0" fontId="37" fillId="0" borderId="6" xfId="0" applyFont="1" applyBorder="1" applyAlignment="1">
      <alignment horizontal="center" vertical="top" wrapText="1"/>
    </xf>
    <xf numFmtId="0" fontId="39" fillId="0" borderId="8" xfId="0" applyFont="1" applyBorder="1" applyAlignment="1">
      <alignment horizontal="center" vertical="top" wrapText="1"/>
    </xf>
    <xf numFmtId="0" fontId="36" fillId="0" borderId="8" xfId="0" applyFont="1" applyBorder="1" applyAlignment="1">
      <alignment horizontal="center" vertical="top" wrapText="1"/>
    </xf>
    <xf numFmtId="0" fontId="35" fillId="0" borderId="8" xfId="0" applyFont="1" applyBorder="1" applyAlignment="1">
      <alignment horizontal="center" vertical="top" wrapText="1"/>
    </xf>
    <xf numFmtId="0" fontId="35" fillId="8" borderId="6" xfId="0" applyFont="1" applyFill="1" applyBorder="1" applyAlignment="1" applyProtection="1">
      <alignment horizontal="right" vertical="top"/>
      <protection locked="0"/>
    </xf>
    <xf numFmtId="0" fontId="36" fillId="0" borderId="12" xfId="0" applyFont="1" applyBorder="1" applyAlignment="1">
      <alignment horizontal="center" vertical="top" wrapText="1"/>
    </xf>
    <xf numFmtId="9" fontId="36" fillId="0" borderId="3" xfId="42" applyFont="1" applyFill="1" applyBorder="1" applyAlignment="1" applyProtection="1">
      <alignment vertical="top"/>
      <protection locked="0"/>
    </xf>
    <xf numFmtId="166" fontId="36" fillId="0" borderId="3" xfId="0" applyNumberFormat="1" applyFont="1" applyBorder="1" applyAlignment="1" applyProtection="1">
      <alignment vertical="top"/>
      <protection locked="0"/>
    </xf>
    <xf numFmtId="0" fontId="36" fillId="0" borderId="7" xfId="0" quotePrefix="1" applyFont="1" applyBorder="1" applyAlignment="1">
      <alignment horizontal="center" vertical="top" wrapText="1"/>
    </xf>
    <xf numFmtId="3" fontId="36" fillId="3" borderId="3" xfId="0" applyNumberFormat="1" applyFont="1" applyFill="1" applyBorder="1" applyAlignment="1" applyProtection="1">
      <alignment horizontal="right" vertical="top"/>
      <protection locked="0"/>
    </xf>
    <xf numFmtId="3" fontId="36" fillId="0" borderId="3" xfId="0" applyNumberFormat="1" applyFont="1" applyBorder="1" applyAlignment="1">
      <alignment horizontal="right" vertical="center" wrapText="1"/>
    </xf>
    <xf numFmtId="3" fontId="36" fillId="0" borderId="3" xfId="0" applyNumberFormat="1" applyFont="1" applyBorder="1" applyAlignment="1" applyProtection="1">
      <alignment vertical="top"/>
      <protection locked="0"/>
    </xf>
    <xf numFmtId="0" fontId="36" fillId="0" borderId="13" xfId="0" applyFont="1" applyBorder="1" applyAlignment="1">
      <alignment horizontal="center" vertical="top" wrapText="1"/>
    </xf>
    <xf numFmtId="0" fontId="41" fillId="0" borderId="8" xfId="0" applyFont="1" applyBorder="1" applyAlignment="1">
      <alignment horizontal="center" vertical="top" wrapText="1"/>
    </xf>
    <xf numFmtId="0" fontId="41" fillId="0" borderId="6" xfId="0" applyFont="1" applyBorder="1" applyAlignment="1">
      <alignment vertical="top" wrapText="1"/>
    </xf>
    <xf numFmtId="0" fontId="41" fillId="0" borderId="12" xfId="0" applyFont="1" applyBorder="1" applyAlignment="1">
      <alignment horizontal="center" vertical="top" wrapText="1"/>
    </xf>
    <xf numFmtId="0" fontId="40" fillId="0" borderId="2" xfId="0" applyFont="1" applyBorder="1" applyAlignment="1">
      <alignment horizontal="center" vertical="top" wrapText="1"/>
    </xf>
    <xf numFmtId="0" fontId="40" fillId="0" borderId="3" xfId="0" applyFont="1" applyBorder="1" applyAlignment="1">
      <alignment horizontal="center" vertical="top" wrapText="1"/>
    </xf>
    <xf numFmtId="0" fontId="40" fillId="0" borderId="3" xfId="0" applyFont="1" applyBorder="1" applyAlignment="1">
      <alignment horizontal="left" vertical="top" wrapText="1"/>
    </xf>
    <xf numFmtId="0" fontId="31" fillId="0" borderId="0" xfId="0" applyFont="1" applyAlignment="1">
      <alignment horizontal="center" vertical="top" wrapText="1"/>
    </xf>
    <xf numFmtId="9" fontId="36" fillId="0" borderId="3" xfId="42" applyFont="1" applyFill="1" applyBorder="1" applyAlignment="1" applyProtection="1">
      <alignment horizontal="right" vertical="top"/>
      <protection locked="0"/>
    </xf>
    <xf numFmtId="0" fontId="76" fillId="0" borderId="3" xfId="0" applyFont="1" applyBorder="1" applyAlignment="1">
      <alignment vertical="top"/>
    </xf>
    <xf numFmtId="0" fontId="76" fillId="0" borderId="3" xfId="0" applyFont="1" applyBorder="1" applyAlignment="1">
      <alignment horizontal="right" vertical="top"/>
    </xf>
    <xf numFmtId="0" fontId="76" fillId="11" borderId="3" xfId="0" applyFont="1" applyFill="1" applyBorder="1" applyAlignment="1">
      <alignment horizontal="right" vertical="top"/>
    </xf>
    <xf numFmtId="0" fontId="37" fillId="4" borderId="6" xfId="0" applyFont="1" applyFill="1" applyBorder="1" applyAlignment="1">
      <alignment horizontal="center" vertical="center"/>
    </xf>
    <xf numFmtId="0" fontId="37" fillId="0" borderId="0" xfId="0" applyFont="1" applyAlignment="1">
      <alignment vertical="center"/>
    </xf>
    <xf numFmtId="3" fontId="34" fillId="0" borderId="0" xfId="0" applyNumberFormat="1" applyFont="1" applyAlignment="1" applyProtection="1">
      <alignment horizontal="center" vertical="top" wrapText="1"/>
      <protection locked="0"/>
    </xf>
    <xf numFmtId="2" fontId="36" fillId="0" borderId="0" xfId="0" applyNumberFormat="1" applyFont="1" applyAlignment="1" applyProtection="1">
      <alignment horizontal="center" vertical="top"/>
      <protection locked="0"/>
    </xf>
    <xf numFmtId="1" fontId="36" fillId="0" borderId="0" xfId="42" applyNumberFormat="1" applyFont="1" applyFill="1" applyBorder="1" applyAlignment="1" applyProtection="1">
      <alignment vertical="top"/>
      <protection locked="0"/>
    </xf>
    <xf numFmtId="3" fontId="34" fillId="0" borderId="0" xfId="0" applyNumberFormat="1" applyFont="1" applyAlignment="1" applyProtection="1">
      <alignment horizontal="center" vertical="top"/>
      <protection locked="0"/>
    </xf>
    <xf numFmtId="1" fontId="0" fillId="0" borderId="0" xfId="0" applyNumberFormat="1" applyAlignment="1">
      <alignment horizontal="center"/>
    </xf>
    <xf numFmtId="9" fontId="0" fillId="0" borderId="0" xfId="42" applyFont="1" applyFill="1" applyBorder="1" applyAlignment="1">
      <alignment horizontal="center"/>
    </xf>
    <xf numFmtId="3" fontId="0" fillId="0" borderId="0" xfId="0" applyNumberFormat="1" applyAlignment="1">
      <alignment horizontal="center"/>
    </xf>
    <xf numFmtId="2" fontId="36" fillId="0" borderId="0" xfId="0" applyNumberFormat="1" applyFont="1" applyAlignment="1" applyProtection="1">
      <alignment horizontal="center" vertical="center"/>
      <protection locked="0"/>
    </xf>
    <xf numFmtId="1" fontId="36" fillId="0" borderId="0" xfId="0" applyNumberFormat="1" applyFont="1" applyAlignment="1" applyProtection="1">
      <alignment horizontal="center" vertical="center"/>
      <protection locked="0"/>
    </xf>
    <xf numFmtId="0" fontId="41" fillId="0" borderId="3" xfId="0" applyFont="1" applyBorder="1" applyAlignment="1">
      <alignment vertical="top"/>
    </xf>
    <xf numFmtId="0" fontId="33" fillId="0" borderId="3" xfId="0" applyFont="1" applyBorder="1" applyAlignment="1">
      <alignment horizontal="center" vertical="top"/>
    </xf>
    <xf numFmtId="9" fontId="36" fillId="0" borderId="3" xfId="0" applyNumberFormat="1" applyFont="1" applyBorder="1" applyAlignment="1" applyProtection="1">
      <alignment horizontal="right" vertical="top"/>
      <protection locked="0"/>
    </xf>
    <xf numFmtId="3" fontId="36" fillId="0" borderId="1" xfId="0" applyNumberFormat="1" applyFont="1" applyBorder="1" applyAlignment="1" applyProtection="1">
      <alignment horizontal="center" vertical="top"/>
      <protection locked="0"/>
    </xf>
    <xf numFmtId="0" fontId="0" fillId="0" borderId="6" xfId="0" applyBorder="1" applyAlignment="1">
      <alignment horizontal="center"/>
    </xf>
    <xf numFmtId="9" fontId="0" fillId="0" borderId="6" xfId="42" applyFont="1" applyFill="1" applyBorder="1" applyAlignment="1">
      <alignment horizontal="center"/>
    </xf>
    <xf numFmtId="0" fontId="36" fillId="0" borderId="1" xfId="0" applyFont="1" applyBorder="1" applyAlignment="1" applyProtection="1">
      <alignment horizontal="center" vertical="top"/>
      <protection locked="0"/>
    </xf>
    <xf numFmtId="166" fontId="36" fillId="0" borderId="10" xfId="0" applyNumberFormat="1" applyFont="1" applyBorder="1" applyAlignment="1" applyProtection="1">
      <alignment horizontal="center" vertical="center"/>
      <protection locked="0"/>
    </xf>
    <xf numFmtId="0" fontId="35" fillId="0" borderId="0" xfId="0" applyFont="1" applyAlignment="1" applyProtection="1">
      <alignment horizontal="right" vertical="center"/>
      <protection locked="0"/>
    </xf>
    <xf numFmtId="0" fontId="41" fillId="0" borderId="0" xfId="0" applyFont="1" applyAlignment="1" applyProtection="1">
      <alignment horizontal="right" vertical="center"/>
      <protection locked="0"/>
    </xf>
    <xf numFmtId="2" fontId="0" fillId="0" borderId="0" xfId="0" applyNumberFormat="1" applyAlignment="1">
      <alignment horizontal="center"/>
    </xf>
    <xf numFmtId="170" fontId="0" fillId="0" borderId="0" xfId="0" applyNumberFormat="1" applyAlignment="1">
      <alignment horizontal="center"/>
    </xf>
    <xf numFmtId="166" fontId="0" fillId="0" borderId="0" xfId="0" applyNumberFormat="1" applyAlignment="1">
      <alignment horizontal="center"/>
    </xf>
    <xf numFmtId="170" fontId="36" fillId="0" borderId="3" xfId="0" applyNumberFormat="1" applyFont="1" applyBorder="1" applyAlignment="1" applyProtection="1">
      <alignment horizontal="center" vertical="center"/>
      <protection locked="0"/>
    </xf>
    <xf numFmtId="10" fontId="36" fillId="0" borderId="0" xfId="42" applyNumberFormat="1" applyFont="1" applyFill="1" applyBorder="1" applyAlignment="1" applyProtection="1">
      <alignment horizontal="center" vertical="center"/>
      <protection locked="0"/>
    </xf>
    <xf numFmtId="168" fontId="36" fillId="0" borderId="0" xfId="0" applyNumberFormat="1" applyFont="1" applyAlignment="1" applyProtection="1">
      <alignment horizontal="center" vertical="center"/>
      <protection locked="0"/>
    </xf>
    <xf numFmtId="0" fontId="41" fillId="0" borderId="0" xfId="36" applyFont="1" applyFill="1" applyBorder="1" applyAlignment="1">
      <alignment horizontal="center" vertical="center"/>
    </xf>
    <xf numFmtId="1" fontId="36" fillId="0" borderId="0" xfId="1" applyNumberFormat="1" applyFont="1" applyFill="1" applyBorder="1" applyAlignment="1" applyProtection="1">
      <alignment horizontal="center" vertical="center"/>
      <protection locked="0"/>
    </xf>
    <xf numFmtId="0" fontId="36" fillId="0" borderId="1" xfId="0" applyFont="1" applyBorder="1" applyAlignment="1" applyProtection="1">
      <alignment vertical="top"/>
      <protection locked="0"/>
    </xf>
    <xf numFmtId="1" fontId="35" fillId="8" borderId="6" xfId="0" applyNumberFormat="1" applyFont="1" applyFill="1" applyBorder="1" applyAlignment="1" applyProtection="1">
      <alignment horizontal="center" vertical="center"/>
      <protection locked="0"/>
    </xf>
    <xf numFmtId="1" fontId="35" fillId="0" borderId="0" xfId="0" applyNumberFormat="1" applyFont="1" applyAlignment="1" applyProtection="1">
      <alignment horizontal="center" vertical="center"/>
      <protection locked="0"/>
    </xf>
    <xf numFmtId="166" fontId="34" fillId="0" borderId="0" xfId="0" applyNumberFormat="1" applyFont="1" applyAlignment="1" applyProtection="1">
      <alignment horizontal="center" vertical="center"/>
      <protection locked="0"/>
    </xf>
    <xf numFmtId="165" fontId="41" fillId="0" borderId="0" xfId="40" applyNumberFormat="1" applyFont="1" applyFill="1" applyBorder="1" applyAlignment="1" applyProtection="1">
      <alignment horizontal="center" vertical="center"/>
      <protection locked="0"/>
    </xf>
    <xf numFmtId="0" fontId="35" fillId="0" borderId="1" xfId="0" applyFont="1" applyBorder="1" applyAlignment="1">
      <alignment horizontal="center" vertical="top" wrapText="1"/>
    </xf>
    <xf numFmtId="4" fontId="36" fillId="0" borderId="1" xfId="0" applyNumberFormat="1" applyFont="1" applyBorder="1" applyAlignment="1" applyProtection="1">
      <alignment horizontal="center" vertical="top"/>
      <protection locked="0"/>
    </xf>
    <xf numFmtId="0" fontId="0" fillId="0" borderId="1" xfId="0" applyBorder="1"/>
    <xf numFmtId="0" fontId="43" fillId="3" borderId="0" xfId="0" applyFont="1" applyFill="1" applyAlignment="1">
      <alignment horizontal="left" wrapText="1"/>
    </xf>
    <xf numFmtId="0" fontId="62" fillId="3" borderId="0" xfId="0" applyFont="1" applyFill="1" applyAlignment="1">
      <alignment horizontal="right" vertical="center"/>
    </xf>
    <xf numFmtId="0" fontId="43" fillId="7" borderId="0" xfId="0" applyFont="1" applyFill="1" applyAlignment="1">
      <alignment horizontal="left" wrapText="1"/>
    </xf>
    <xf numFmtId="0" fontId="43" fillId="7" borderId="0" xfId="0" applyFont="1" applyFill="1" applyAlignment="1">
      <alignment horizontal="left" vertical="top" wrapText="1"/>
    </xf>
    <xf numFmtId="0" fontId="43" fillId="7" borderId="0" xfId="0" applyFont="1" applyFill="1" applyAlignment="1">
      <alignment horizontal="left" vertical="center" wrapText="1"/>
    </xf>
    <xf numFmtId="0" fontId="63" fillId="7" borderId="0" xfId="0" applyFont="1" applyFill="1" applyAlignment="1">
      <alignment horizontal="left" wrapText="1"/>
    </xf>
    <xf numFmtId="0" fontId="43" fillId="7" borderId="0" xfId="0" applyFont="1" applyFill="1" applyAlignment="1">
      <alignment horizontal="center" wrapText="1"/>
    </xf>
    <xf numFmtId="0" fontId="67" fillId="7" borderId="0" xfId="39" applyFont="1" applyFill="1" applyAlignment="1" applyProtection="1">
      <alignment horizontal="left" vertical="center" wrapText="1"/>
    </xf>
    <xf numFmtId="0" fontId="0" fillId="0" borderId="0" xfId="0" applyAlignment="1">
      <alignment wrapText="1"/>
    </xf>
    <xf numFmtId="0" fontId="0" fillId="0" borderId="0" xfId="0"/>
    <xf numFmtId="0" fontId="0" fillId="0" borderId="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41" fillId="0" borderId="2"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5" xfId="0" applyFont="1" applyBorder="1" applyAlignment="1">
      <alignment horizontal="center" vertical="center" wrapText="1"/>
    </xf>
    <xf numFmtId="0" fontId="0" fillId="0" borderId="3" xfId="0" applyBorder="1" applyAlignment="1">
      <alignment horizontal="center" vertical="center"/>
    </xf>
    <xf numFmtId="0" fontId="34" fillId="0" borderId="3" xfId="0" applyFont="1" applyBorder="1" applyAlignment="1">
      <alignment horizontal="center" vertical="center"/>
    </xf>
    <xf numFmtId="0" fontId="36" fillId="0" borderId="2"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5" xfId="0" applyFont="1" applyBorder="1" applyAlignment="1">
      <alignment horizontal="center" vertical="center" wrapText="1"/>
    </xf>
    <xf numFmtId="0" fontId="0" fillId="0" borderId="0" xfId="0" applyAlignment="1">
      <alignment horizontal="left" vertical="top" wrapText="1"/>
    </xf>
    <xf numFmtId="0" fontId="34" fillId="0" borderId="2"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2" xfId="0" applyFont="1" applyBorder="1" applyAlignment="1">
      <alignment horizontal="center" vertical="center"/>
    </xf>
    <xf numFmtId="0" fontId="34" fillId="0" borderId="7" xfId="0" applyFont="1" applyBorder="1" applyAlignment="1">
      <alignment horizontal="center" vertical="center"/>
    </xf>
    <xf numFmtId="0" fontId="34" fillId="0" borderId="5" xfId="0" applyFont="1" applyBorder="1" applyAlignment="1">
      <alignment horizontal="center" vertical="center"/>
    </xf>
    <xf numFmtId="0" fontId="41"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5" fillId="8" borderId="0" xfId="0" applyFont="1" applyFill="1" applyAlignment="1">
      <alignment horizontal="left" vertical="top" wrapText="1"/>
    </xf>
    <xf numFmtId="13" fontId="41" fillId="0" borderId="2" xfId="0" applyNumberFormat="1" applyFont="1" applyBorder="1" applyAlignment="1">
      <alignment horizontal="center" vertical="center" wrapText="1"/>
    </xf>
    <xf numFmtId="13" fontId="41" fillId="0" borderId="7" xfId="0" applyNumberFormat="1" applyFont="1" applyBorder="1" applyAlignment="1">
      <alignment horizontal="center" vertical="center" wrapText="1"/>
    </xf>
    <xf numFmtId="13" fontId="41" fillId="0" borderId="5" xfId="0" applyNumberFormat="1" applyFont="1" applyBorder="1" applyAlignment="1">
      <alignment horizontal="center" vertical="center" wrapText="1"/>
    </xf>
    <xf numFmtId="16" fontId="36" fillId="0" borderId="2" xfId="0" applyNumberFormat="1" applyFont="1" applyBorder="1" applyAlignment="1">
      <alignment horizontal="center" vertical="center" wrapText="1"/>
    </xf>
    <xf numFmtId="0" fontId="40" fillId="0" borderId="2"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5" xfId="0" applyFont="1" applyBorder="1" applyAlignment="1">
      <alignment horizontal="center" vertical="center" wrapText="1"/>
    </xf>
    <xf numFmtId="0" fontId="36" fillId="0" borderId="2" xfId="0" quotePrefix="1" applyFont="1" applyBorder="1" applyAlignment="1">
      <alignment horizontal="center" vertical="center" wrapText="1"/>
    </xf>
    <xf numFmtId="0" fontId="36" fillId="0" borderId="7" xfId="0" quotePrefix="1" applyFont="1" applyBorder="1" applyAlignment="1">
      <alignment horizontal="center" vertical="center" wrapText="1"/>
    </xf>
    <xf numFmtId="0" fontId="36" fillId="0" borderId="5" xfId="0" quotePrefix="1" applyFont="1" applyBorder="1" applyAlignment="1">
      <alignment horizontal="center" vertical="center" wrapText="1"/>
    </xf>
    <xf numFmtId="0" fontId="36" fillId="0" borderId="3"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vertical="top" wrapText="1"/>
    </xf>
    <xf numFmtId="16" fontId="1"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39" fillId="8" borderId="6" xfId="0" applyFont="1" applyFill="1" applyBorder="1" applyAlignment="1" applyProtection="1">
      <alignment horizontal="center" vertical="top"/>
      <protection locked="0"/>
    </xf>
    <xf numFmtId="0" fontId="39" fillId="8" borderId="9" xfId="0" applyFont="1" applyFill="1" applyBorder="1" applyAlignment="1" applyProtection="1">
      <alignment horizontal="center" vertical="top"/>
      <protection locked="0"/>
    </xf>
    <xf numFmtId="0" fontId="39" fillId="8" borderId="4" xfId="0" applyFont="1" applyFill="1" applyBorder="1" applyAlignment="1" applyProtection="1">
      <alignment horizontal="center" vertical="top"/>
      <protection locked="0"/>
    </xf>
    <xf numFmtId="0" fontId="41" fillId="0" borderId="2" xfId="36" applyFont="1" applyFill="1" applyBorder="1" applyAlignment="1">
      <alignment horizontal="center" vertical="center"/>
    </xf>
    <xf numFmtId="0" fontId="41" fillId="0" borderId="7" xfId="36" applyFont="1" applyFill="1" applyBorder="1" applyAlignment="1">
      <alignment horizontal="center" vertical="center"/>
    </xf>
    <xf numFmtId="0" fontId="41" fillId="0" borderId="5" xfId="36" applyFont="1" applyFill="1" applyBorder="1" applyAlignment="1">
      <alignment horizontal="center" vertical="center"/>
    </xf>
    <xf numFmtId="0" fontId="41" fillId="0" borderId="3" xfId="36" applyFont="1" applyFill="1" applyBorder="1" applyAlignment="1">
      <alignment horizontal="center" vertical="center"/>
    </xf>
    <xf numFmtId="0" fontId="56" fillId="0" borderId="2"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43" fillId="0" borderId="2" xfId="0" applyFont="1" applyBorder="1" applyAlignment="1">
      <alignment horizontal="center" vertical="center"/>
    </xf>
    <xf numFmtId="0" fontId="43" fillId="0" borderId="7" xfId="0" applyFont="1" applyBorder="1" applyAlignment="1">
      <alignment horizontal="center" vertical="center"/>
    </xf>
    <xf numFmtId="0" fontId="43" fillId="0" borderId="5" xfId="0" applyFont="1" applyBorder="1" applyAlignment="1">
      <alignment horizontal="center" vertical="center"/>
    </xf>
    <xf numFmtId="0" fontId="41" fillId="0" borderId="3" xfId="36" applyFont="1" applyFill="1" applyBorder="1" applyAlignment="1">
      <alignment horizontal="center" vertical="center" wrapText="1"/>
    </xf>
    <xf numFmtId="0" fontId="0" fillId="0" borderId="0" xfId="0" applyAlignment="1">
      <alignment horizontal="left" wrapText="1"/>
    </xf>
    <xf numFmtId="0" fontId="34" fillId="0" borderId="0" xfId="0" applyFont="1" applyAlignment="1" applyProtection="1">
      <alignment horizontal="center" vertical="center" wrapText="1"/>
      <protection locked="0"/>
    </xf>
    <xf numFmtId="0" fontId="37" fillId="4" borderId="8" xfId="0" applyFont="1" applyFill="1" applyBorder="1" applyAlignment="1">
      <alignment horizontal="center" vertical="top"/>
    </xf>
    <xf numFmtId="0" fontId="37" fillId="4" borderId="0" xfId="0" applyFont="1" applyFill="1" applyAlignment="1">
      <alignment horizontal="center" vertical="top"/>
    </xf>
    <xf numFmtId="0" fontId="65" fillId="0" borderId="0" xfId="0" applyFont="1" applyAlignment="1">
      <alignment horizontal="left" vertical="top" wrapText="1"/>
    </xf>
    <xf numFmtId="0" fontId="65" fillId="0" borderId="0" xfId="0" applyFont="1" applyAlignment="1">
      <alignment horizontal="left" vertical="top"/>
    </xf>
    <xf numFmtId="0" fontId="33" fillId="0" borderId="0" xfId="0" applyFont="1" applyAlignment="1">
      <alignment horizontal="center" vertical="center" wrapText="1"/>
    </xf>
    <xf numFmtId="0" fontId="39" fillId="8" borderId="6" xfId="0" applyFont="1" applyFill="1" applyBorder="1" applyAlignment="1" applyProtection="1">
      <alignment horizontal="center" vertical="center"/>
      <protection locked="0"/>
    </xf>
    <xf numFmtId="0" fontId="39" fillId="8" borderId="9" xfId="0" applyFont="1" applyFill="1" applyBorder="1" applyAlignment="1" applyProtection="1">
      <alignment horizontal="center" vertical="center"/>
      <protection locked="0"/>
    </xf>
    <xf numFmtId="0" fontId="39" fillId="8" borderId="4" xfId="0" applyFont="1" applyFill="1" applyBorder="1" applyAlignment="1" applyProtection="1">
      <alignment horizontal="center" vertical="center"/>
      <protection locked="0"/>
    </xf>
    <xf numFmtId="0" fontId="40" fillId="0" borderId="12"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13" xfId="0" applyFont="1" applyBorder="1" applyAlignment="1">
      <alignment horizontal="center" vertical="center" wrapText="1"/>
    </xf>
    <xf numFmtId="0" fontId="36" fillId="0" borderId="2" xfId="0" applyFont="1" applyBorder="1" applyAlignment="1">
      <alignment horizontal="center" vertical="top" wrapText="1"/>
    </xf>
    <xf numFmtId="0" fontId="36" fillId="0" borderId="5" xfId="0" applyFont="1" applyBorder="1" applyAlignment="1">
      <alignment horizontal="center" vertical="top" wrapText="1"/>
    </xf>
    <xf numFmtId="0" fontId="0" fillId="0" borderId="3" xfId="0" applyBorder="1" applyAlignment="1">
      <alignment vertical="top" wrapText="1"/>
    </xf>
    <xf numFmtId="0" fontId="37" fillId="4" borderId="3" xfId="0" applyFont="1" applyFill="1" applyBorder="1" applyAlignment="1">
      <alignment vertical="center"/>
    </xf>
    <xf numFmtId="0" fontId="43" fillId="3" borderId="0" xfId="0" applyFont="1" applyFill="1" applyAlignment="1">
      <alignment horizontal="center" wrapText="1"/>
    </xf>
  </cellXfs>
  <cellStyles count="43">
    <cellStyle name="Bad" xfId="40" builtinId="27"/>
    <cellStyle name="Comma" xfId="1" builtinId="3"/>
    <cellStyle name="Comma 2" xfId="4" xr:uid="{00000000-0005-0000-0000-000001000000}"/>
    <cellStyle name="Comma 2 2" xfId="10" xr:uid="{00000000-0005-0000-0000-000002000000}"/>
    <cellStyle name="Comma 2 3" xfId="14" xr:uid="{00000000-0005-0000-0000-000003000000}"/>
    <cellStyle name="Comma 2 4" xfId="18" xr:uid="{00000000-0005-0000-0000-000004000000}"/>
    <cellStyle name="Comma 2 5" xfId="22" xr:uid="{00000000-0005-0000-0000-000005000000}"/>
    <cellStyle name="Comma 3" xfId="6" xr:uid="{00000000-0005-0000-0000-000006000000}"/>
    <cellStyle name="Comma 3 2" xfId="11" xr:uid="{00000000-0005-0000-0000-000007000000}"/>
    <cellStyle name="Comma 3 3" xfId="15" xr:uid="{00000000-0005-0000-0000-000008000000}"/>
    <cellStyle name="Comma 3 4" xfId="19" xr:uid="{00000000-0005-0000-0000-000009000000}"/>
    <cellStyle name="Comma 3 5" xfId="23" xr:uid="{00000000-0005-0000-0000-00000A000000}"/>
    <cellStyle name="Comma 4" xfId="7" xr:uid="{00000000-0005-0000-0000-00000B000000}"/>
    <cellStyle name="Comma 4 2" xfId="12" xr:uid="{00000000-0005-0000-0000-00000C000000}"/>
    <cellStyle name="Comma 4 3" xfId="16" xr:uid="{00000000-0005-0000-0000-00000D000000}"/>
    <cellStyle name="Comma 4 4" xfId="20" xr:uid="{00000000-0005-0000-0000-00000E000000}"/>
    <cellStyle name="Comma 4 5" xfId="24" xr:uid="{00000000-0005-0000-0000-00000F000000}"/>
    <cellStyle name="Comma 5" xfId="8" xr:uid="{00000000-0005-0000-0000-000010000000}"/>
    <cellStyle name="Comma 6" xfId="9" xr:uid="{00000000-0005-0000-0000-000011000000}"/>
    <cellStyle name="Comma 7" xfId="13" xr:uid="{00000000-0005-0000-0000-000012000000}"/>
    <cellStyle name="Comma 8" xfId="17" xr:uid="{00000000-0005-0000-0000-000013000000}"/>
    <cellStyle name="Comma 9" xfId="21" xr:uid="{00000000-0005-0000-0000-000014000000}"/>
    <cellStyle name="Heading1" xfId="33" xr:uid="{00000000-0005-0000-0000-000015000000}"/>
    <cellStyle name="Hyperlink" xfId="39" builtinId="8"/>
    <cellStyle name="Hyperlink 2" xfId="26" xr:uid="{00000000-0005-0000-0000-000017000000}"/>
    <cellStyle name="Normal" xfId="0" builtinId="0"/>
    <cellStyle name="Normal 2" xfId="27" xr:uid="{00000000-0005-0000-0000-000019000000}"/>
    <cellStyle name="Normal 3" xfId="28" xr:uid="{00000000-0005-0000-0000-00001A000000}"/>
    <cellStyle name="Normal 4" xfId="29" xr:uid="{00000000-0005-0000-0000-00001B000000}"/>
    <cellStyle name="Normal 5" xfId="30" xr:uid="{00000000-0005-0000-0000-00001C000000}"/>
    <cellStyle name="Normal 6" xfId="25" xr:uid="{00000000-0005-0000-0000-00001D000000}"/>
    <cellStyle name="Normal 7" xfId="31" xr:uid="{00000000-0005-0000-0000-00001E000000}"/>
    <cellStyle name="Normal 8" xfId="32" xr:uid="{00000000-0005-0000-0000-00001F000000}"/>
    <cellStyle name="Percent" xfId="42" builtinId="5"/>
    <cellStyle name="Percent 2" xfId="5" xr:uid="{00000000-0005-0000-0000-000020000000}"/>
    <cellStyle name="periodHeader" xfId="41" xr:uid="{4C3EC6A4-4542-41EE-8AE6-644C42DB1E0C}"/>
    <cellStyle name="Style 30" xfId="2" xr:uid="{00000000-0005-0000-0000-000021000000}"/>
    <cellStyle name="Style 31" xfId="3" xr:uid="{00000000-0005-0000-0000-000022000000}"/>
    <cellStyle name="TableColumnHeader" xfId="34" xr:uid="{00000000-0005-0000-0000-000023000000}"/>
    <cellStyle name="TableCrossHeader" xfId="35" xr:uid="{00000000-0005-0000-0000-000024000000}"/>
    <cellStyle name="TableRowHeader" xfId="36" xr:uid="{00000000-0005-0000-0000-000025000000}"/>
    <cellStyle name="TableUoM" xfId="37" xr:uid="{00000000-0005-0000-0000-000026000000}"/>
    <cellStyle name="TableValue" xfId="38" xr:uid="{00000000-0005-0000-0000-000027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DA5FF"/>
      <color rgb="FFF9B7F1"/>
      <color rgb="FFFFCCFF"/>
      <color rgb="FFFF0066"/>
      <color rgb="FFFFFFCC"/>
      <color rgb="FFDDFFEE"/>
      <color rgb="FFFF3399"/>
      <color rgb="FFFFFF99"/>
      <color rgb="FFB9EDFF"/>
      <color rgb="FF028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160020</xdr:colOff>
      <xdr:row>45</xdr:row>
      <xdr:rowOff>124301</xdr:rowOff>
    </xdr:to>
    <xdr:pic>
      <xdr:nvPicPr>
        <xdr:cNvPr id="3" name="Picture 2">
          <a:extLst>
            <a:ext uri="{FF2B5EF4-FFF2-40B4-BE49-F238E27FC236}">
              <a16:creationId xmlns:a16="http://schemas.microsoft.com/office/drawing/2014/main" id="{0D4C50E3-03F1-4D0D-5F21-D56103379C11}"/>
            </a:ext>
          </a:extLst>
        </xdr:cNvPr>
        <xdr:cNvPicPr>
          <a:picLocks noChangeAspect="1"/>
        </xdr:cNvPicPr>
      </xdr:nvPicPr>
      <xdr:blipFill>
        <a:blip xmlns:r="http://schemas.openxmlformats.org/officeDocument/2006/relationships" r:embed="rId1"/>
        <a:stretch>
          <a:fillRect/>
        </a:stretch>
      </xdr:blipFill>
      <xdr:spPr>
        <a:xfrm>
          <a:off x="0" y="0"/>
          <a:ext cx="14661833" cy="8161020"/>
        </a:xfrm>
        <a:prstGeom prst="rect">
          <a:avLst/>
        </a:prstGeom>
      </xdr:spPr>
    </xdr:pic>
    <xdr:clientData/>
  </xdr:twoCellAnchor>
  <xdr:twoCellAnchor>
    <xdr:from>
      <xdr:col>14</xdr:col>
      <xdr:colOff>428625</xdr:colOff>
      <xdr:row>22</xdr:row>
      <xdr:rowOff>35719</xdr:rowOff>
    </xdr:from>
    <xdr:to>
      <xdr:col>17</xdr:col>
      <xdr:colOff>23812</xdr:colOff>
      <xdr:row>25</xdr:row>
      <xdr:rowOff>83344</xdr:rowOff>
    </xdr:to>
    <xdr:sp macro="" textlink="">
      <xdr:nvSpPr>
        <xdr:cNvPr id="2" name="Rectangle 1">
          <a:extLst>
            <a:ext uri="{FF2B5EF4-FFF2-40B4-BE49-F238E27FC236}">
              <a16:creationId xmlns:a16="http://schemas.microsoft.com/office/drawing/2014/main" id="{CD72D7E4-DAA7-07D1-9D3C-D4E8CE965DC2}"/>
            </a:ext>
          </a:extLst>
        </xdr:cNvPr>
        <xdr:cNvSpPr/>
      </xdr:nvSpPr>
      <xdr:spPr>
        <a:xfrm>
          <a:off x="10096500" y="3964782"/>
          <a:ext cx="1666875" cy="5834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editAs="oneCell">
    <xdr:from>
      <xdr:col>12</xdr:col>
      <xdr:colOff>1</xdr:colOff>
      <xdr:row>21</xdr:row>
      <xdr:rowOff>95250</xdr:rowOff>
    </xdr:from>
    <xdr:to>
      <xdr:col>21</xdr:col>
      <xdr:colOff>23813</xdr:colOff>
      <xdr:row>26</xdr:row>
      <xdr:rowOff>35718</xdr:rowOff>
    </xdr:to>
    <xdr:pic>
      <xdr:nvPicPr>
        <xdr:cNvPr id="5" name="Picture 4">
          <a:extLst>
            <a:ext uri="{FF2B5EF4-FFF2-40B4-BE49-F238E27FC236}">
              <a16:creationId xmlns:a16="http://schemas.microsoft.com/office/drawing/2014/main" id="{FCF8F2B1-13E9-4A54-A838-5ECFB23D2E0F}"/>
            </a:ext>
          </a:extLst>
        </xdr:cNvPr>
        <xdr:cNvPicPr>
          <a:picLocks noChangeAspect="1"/>
        </xdr:cNvPicPr>
      </xdr:nvPicPr>
      <xdr:blipFill rotWithShape="1">
        <a:blip xmlns:r="http://schemas.openxmlformats.org/officeDocument/2006/relationships" r:embed="rId1"/>
        <a:srcRect l="50008" t="21951" r="5593" b="62370"/>
        <a:stretch/>
      </xdr:blipFill>
      <xdr:spPr>
        <a:xfrm>
          <a:off x="8286751" y="3845719"/>
          <a:ext cx="6238875" cy="833437"/>
        </a:xfrm>
        <a:prstGeom prst="rect">
          <a:avLst/>
        </a:prstGeom>
      </xdr:spPr>
    </xdr:pic>
    <xdr:clientData/>
  </xdr:twoCellAnchor>
  <xdr:oneCellAnchor>
    <xdr:from>
      <xdr:col>14</xdr:col>
      <xdr:colOff>654842</xdr:colOff>
      <xdr:row>22</xdr:row>
      <xdr:rowOff>83341</xdr:rowOff>
    </xdr:from>
    <xdr:ext cx="1333501" cy="648832"/>
    <xdr:sp macro="" textlink="">
      <xdr:nvSpPr>
        <xdr:cNvPr id="6" name="TextBox 5">
          <a:extLst>
            <a:ext uri="{FF2B5EF4-FFF2-40B4-BE49-F238E27FC236}">
              <a16:creationId xmlns:a16="http://schemas.microsoft.com/office/drawing/2014/main" id="{0E59C3AE-E75C-19BF-E51D-20BFA0A5CDD5}"/>
            </a:ext>
          </a:extLst>
        </xdr:cNvPr>
        <xdr:cNvSpPr txBox="1"/>
      </xdr:nvSpPr>
      <xdr:spPr>
        <a:xfrm>
          <a:off x="10322717" y="4012404"/>
          <a:ext cx="1333501" cy="648832"/>
        </a:xfrm>
        <a:prstGeom prst="rect">
          <a:avLst/>
        </a:prstGeom>
        <a:noFill/>
      </xdr:spPr>
      <xdr:txBody>
        <a:bodyPr vertOverflow="clip" horzOverflow="clip" wrap="square" lIns="0" tIns="0" rIns="0" bIns="0" rtlCol="0" anchor="t">
          <a:spAutoFit/>
        </a:bodyPr>
        <a:lstStyle/>
        <a:p>
          <a:pPr algn="l"/>
          <a:r>
            <a:rPr lang="en-GB" sz="4400" b="1" u="none" dirty="0" err="1">
              <a:solidFill>
                <a:schemeClr val="bg1"/>
              </a:solidFill>
            </a:rPr>
            <a:t>2025</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57151</xdr:colOff>
      <xdr:row>0</xdr:row>
      <xdr:rowOff>85727</xdr:rowOff>
    </xdr:from>
    <xdr:to>
      <xdr:col>2</xdr:col>
      <xdr:colOff>1172358</xdr:colOff>
      <xdr:row>2</xdr:row>
      <xdr:rowOff>44451</xdr:rowOff>
    </xdr:to>
    <xdr:pic>
      <xdr:nvPicPr>
        <xdr:cNvPr id="8" name="Picture 7" descr="Logo&#10;&#10;Description automatically generated">
          <a:extLst>
            <a:ext uri="{FF2B5EF4-FFF2-40B4-BE49-F238E27FC236}">
              <a16:creationId xmlns:a16="http://schemas.microsoft.com/office/drawing/2014/main" id="{B9C55138-5905-2855-311A-0BEF3E836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1" y="85727"/>
          <a:ext cx="1721632" cy="600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161928</xdr:rowOff>
    </xdr:from>
    <xdr:to>
      <xdr:col>2</xdr:col>
      <xdr:colOff>1143000</xdr:colOff>
      <xdr:row>2</xdr:row>
      <xdr:rowOff>160355</xdr:rowOff>
    </xdr:to>
    <xdr:pic>
      <xdr:nvPicPr>
        <xdr:cNvPr id="3" name="Picture 2" descr="Logo&#10;&#10;Description automatically generated">
          <a:extLst>
            <a:ext uri="{FF2B5EF4-FFF2-40B4-BE49-F238E27FC236}">
              <a16:creationId xmlns:a16="http://schemas.microsoft.com/office/drawing/2014/main" id="{C5FD150C-3790-4CBF-B724-0E23FA77F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1928"/>
          <a:ext cx="1695450" cy="636602"/>
        </a:xfrm>
        <a:prstGeom prst="rect">
          <a:avLst/>
        </a:prstGeom>
      </xdr:spPr>
    </xdr:pic>
    <xdr:clientData/>
  </xdr:twoCellAnchor>
  <xdr:twoCellAnchor editAs="oneCell">
    <xdr:from>
      <xdr:col>2</xdr:col>
      <xdr:colOff>523082</xdr:colOff>
      <xdr:row>43</xdr:row>
      <xdr:rowOff>8730</xdr:rowOff>
    </xdr:from>
    <xdr:to>
      <xdr:col>8</xdr:col>
      <xdr:colOff>899559</xdr:colOff>
      <xdr:row>64</xdr:row>
      <xdr:rowOff>119063</xdr:rowOff>
    </xdr:to>
    <xdr:pic>
      <xdr:nvPicPr>
        <xdr:cNvPr id="4" name="Picture 3">
          <a:extLst>
            <a:ext uri="{FF2B5EF4-FFF2-40B4-BE49-F238E27FC236}">
              <a16:creationId xmlns:a16="http://schemas.microsoft.com/office/drawing/2014/main" id="{771F65A0-17E4-8173-56C9-1CB49E91361F}"/>
            </a:ext>
          </a:extLst>
        </xdr:cNvPr>
        <xdr:cNvPicPr>
          <a:picLocks noChangeAspect="1"/>
        </xdr:cNvPicPr>
      </xdr:nvPicPr>
      <xdr:blipFill>
        <a:blip xmlns:r="http://schemas.openxmlformats.org/officeDocument/2006/relationships" r:embed="rId2"/>
        <a:stretch>
          <a:fillRect/>
        </a:stretch>
      </xdr:blipFill>
      <xdr:spPr>
        <a:xfrm>
          <a:off x="1332707" y="8557418"/>
          <a:ext cx="5293758" cy="3860801"/>
        </a:xfrm>
        <a:prstGeom prst="rect">
          <a:avLst/>
        </a:prstGeom>
      </xdr:spPr>
    </xdr:pic>
    <xdr:clientData/>
  </xdr:twoCellAnchor>
  <xdr:twoCellAnchor editAs="oneCell">
    <xdr:from>
      <xdr:col>2</xdr:col>
      <xdr:colOff>504825</xdr:colOff>
      <xdr:row>5</xdr:row>
      <xdr:rowOff>82551</xdr:rowOff>
    </xdr:from>
    <xdr:to>
      <xdr:col>8</xdr:col>
      <xdr:colOff>869156</xdr:colOff>
      <xdr:row>42</xdr:row>
      <xdr:rowOff>142351</xdr:rowOff>
    </xdr:to>
    <xdr:pic>
      <xdr:nvPicPr>
        <xdr:cNvPr id="7" name="Picture 6">
          <a:extLst>
            <a:ext uri="{FF2B5EF4-FFF2-40B4-BE49-F238E27FC236}">
              <a16:creationId xmlns:a16="http://schemas.microsoft.com/office/drawing/2014/main" id="{6C67BE54-CA43-EB3F-E477-EA735B1348CB}"/>
            </a:ext>
          </a:extLst>
        </xdr:cNvPr>
        <xdr:cNvPicPr>
          <a:picLocks noChangeAspect="1"/>
        </xdr:cNvPicPr>
      </xdr:nvPicPr>
      <xdr:blipFill>
        <a:blip xmlns:r="http://schemas.openxmlformats.org/officeDocument/2006/relationships" r:embed="rId3"/>
        <a:stretch>
          <a:fillRect/>
        </a:stretch>
      </xdr:blipFill>
      <xdr:spPr>
        <a:xfrm>
          <a:off x="1314450" y="1797051"/>
          <a:ext cx="5281612" cy="6715394"/>
        </a:xfrm>
        <a:prstGeom prst="rect">
          <a:avLst/>
        </a:prstGeom>
      </xdr:spPr>
    </xdr:pic>
    <xdr:clientData/>
  </xdr:twoCellAnchor>
  <xdr:twoCellAnchor editAs="oneCell">
    <xdr:from>
      <xdr:col>2</xdr:col>
      <xdr:colOff>531813</xdr:colOff>
      <xdr:row>64</xdr:row>
      <xdr:rowOff>159544</xdr:rowOff>
    </xdr:from>
    <xdr:to>
      <xdr:col>8</xdr:col>
      <xdr:colOff>921940</xdr:colOff>
      <xdr:row>92</xdr:row>
      <xdr:rowOff>23813</xdr:rowOff>
    </xdr:to>
    <xdr:pic>
      <xdr:nvPicPr>
        <xdr:cNvPr id="13" name="Picture 12">
          <a:extLst>
            <a:ext uri="{FF2B5EF4-FFF2-40B4-BE49-F238E27FC236}">
              <a16:creationId xmlns:a16="http://schemas.microsoft.com/office/drawing/2014/main" id="{00D0225B-A9B4-6078-E332-77C16245B145}"/>
            </a:ext>
          </a:extLst>
        </xdr:cNvPr>
        <xdr:cNvPicPr>
          <a:picLocks noChangeAspect="1"/>
        </xdr:cNvPicPr>
      </xdr:nvPicPr>
      <xdr:blipFill>
        <a:blip xmlns:r="http://schemas.openxmlformats.org/officeDocument/2006/relationships" r:embed="rId4"/>
        <a:stretch>
          <a:fillRect/>
        </a:stretch>
      </xdr:blipFill>
      <xdr:spPr>
        <a:xfrm>
          <a:off x="1341438" y="12458700"/>
          <a:ext cx="5307408" cy="4864894"/>
        </a:xfrm>
        <a:prstGeom prst="rect">
          <a:avLst/>
        </a:prstGeom>
      </xdr:spPr>
    </xdr:pic>
    <xdr:clientData/>
  </xdr:twoCellAnchor>
  <xdr:twoCellAnchor editAs="oneCell">
    <xdr:from>
      <xdr:col>2</xdr:col>
      <xdr:colOff>531019</xdr:colOff>
      <xdr:row>92</xdr:row>
      <xdr:rowOff>56299</xdr:rowOff>
    </xdr:from>
    <xdr:to>
      <xdr:col>8</xdr:col>
      <xdr:colOff>940594</xdr:colOff>
      <xdr:row>135</xdr:row>
      <xdr:rowOff>28884</xdr:rowOff>
    </xdr:to>
    <xdr:pic>
      <xdr:nvPicPr>
        <xdr:cNvPr id="29" name="Picture 28">
          <a:extLst>
            <a:ext uri="{FF2B5EF4-FFF2-40B4-BE49-F238E27FC236}">
              <a16:creationId xmlns:a16="http://schemas.microsoft.com/office/drawing/2014/main" id="{94813153-EDA9-6ECE-3413-F93C790444FD}"/>
            </a:ext>
          </a:extLst>
        </xdr:cNvPr>
        <xdr:cNvPicPr>
          <a:picLocks noChangeAspect="1"/>
        </xdr:cNvPicPr>
      </xdr:nvPicPr>
      <xdr:blipFill>
        <a:blip xmlns:r="http://schemas.openxmlformats.org/officeDocument/2006/relationships" r:embed="rId5"/>
        <a:stretch>
          <a:fillRect/>
        </a:stretch>
      </xdr:blipFill>
      <xdr:spPr>
        <a:xfrm>
          <a:off x="1340644" y="17356080"/>
          <a:ext cx="5326856" cy="7652117"/>
        </a:xfrm>
        <a:prstGeom prst="rect">
          <a:avLst/>
        </a:prstGeom>
      </xdr:spPr>
    </xdr:pic>
    <xdr:clientData/>
  </xdr:twoCellAnchor>
  <xdr:twoCellAnchor editAs="oneCell">
    <xdr:from>
      <xdr:col>2</xdr:col>
      <xdr:colOff>531019</xdr:colOff>
      <xdr:row>135</xdr:row>
      <xdr:rowOff>58738</xdr:rowOff>
    </xdr:from>
    <xdr:to>
      <xdr:col>8</xdr:col>
      <xdr:colOff>940044</xdr:colOff>
      <xdr:row>179</xdr:row>
      <xdr:rowOff>130968</xdr:rowOff>
    </xdr:to>
    <xdr:pic>
      <xdr:nvPicPr>
        <xdr:cNvPr id="31" name="Picture 30">
          <a:extLst>
            <a:ext uri="{FF2B5EF4-FFF2-40B4-BE49-F238E27FC236}">
              <a16:creationId xmlns:a16="http://schemas.microsoft.com/office/drawing/2014/main" id="{1813A63E-2BBC-034C-5D43-E415F6656EC3}"/>
            </a:ext>
          </a:extLst>
        </xdr:cNvPr>
        <xdr:cNvPicPr>
          <a:picLocks noChangeAspect="1"/>
        </xdr:cNvPicPr>
      </xdr:nvPicPr>
      <xdr:blipFill>
        <a:blip xmlns:r="http://schemas.openxmlformats.org/officeDocument/2006/relationships" r:embed="rId6"/>
        <a:stretch>
          <a:fillRect/>
        </a:stretch>
      </xdr:blipFill>
      <xdr:spPr>
        <a:xfrm>
          <a:off x="1340644" y="25038051"/>
          <a:ext cx="5326306" cy="7930355"/>
        </a:xfrm>
        <a:prstGeom prst="rect">
          <a:avLst/>
        </a:prstGeom>
      </xdr:spPr>
    </xdr:pic>
    <xdr:clientData/>
  </xdr:twoCellAnchor>
  <xdr:twoCellAnchor editAs="oneCell">
    <xdr:from>
      <xdr:col>2</xdr:col>
      <xdr:colOff>534986</xdr:colOff>
      <xdr:row>179</xdr:row>
      <xdr:rowOff>174624</xdr:rowOff>
    </xdr:from>
    <xdr:to>
      <xdr:col>8</xdr:col>
      <xdr:colOff>951242</xdr:colOff>
      <xdr:row>222</xdr:row>
      <xdr:rowOff>166687</xdr:rowOff>
    </xdr:to>
    <xdr:pic>
      <xdr:nvPicPr>
        <xdr:cNvPr id="32" name="Picture 31">
          <a:extLst>
            <a:ext uri="{FF2B5EF4-FFF2-40B4-BE49-F238E27FC236}">
              <a16:creationId xmlns:a16="http://schemas.microsoft.com/office/drawing/2014/main" id="{70EA8DDF-F022-6E28-1345-D9C463DCF1B6}"/>
            </a:ext>
          </a:extLst>
        </xdr:cNvPr>
        <xdr:cNvPicPr>
          <a:picLocks noChangeAspect="1"/>
        </xdr:cNvPicPr>
      </xdr:nvPicPr>
      <xdr:blipFill>
        <a:blip xmlns:r="http://schemas.openxmlformats.org/officeDocument/2006/relationships" r:embed="rId7"/>
        <a:stretch>
          <a:fillRect/>
        </a:stretch>
      </xdr:blipFill>
      <xdr:spPr>
        <a:xfrm>
          <a:off x="1344611" y="33012062"/>
          <a:ext cx="5333537" cy="7671594"/>
        </a:xfrm>
        <a:prstGeom prst="rect">
          <a:avLst/>
        </a:prstGeom>
      </xdr:spPr>
    </xdr:pic>
    <xdr:clientData/>
  </xdr:twoCellAnchor>
  <xdr:twoCellAnchor editAs="oneCell">
    <xdr:from>
      <xdr:col>2</xdr:col>
      <xdr:colOff>534987</xdr:colOff>
      <xdr:row>223</xdr:row>
      <xdr:rowOff>38884</xdr:rowOff>
    </xdr:from>
    <xdr:to>
      <xdr:col>8</xdr:col>
      <xdr:colOff>964405</xdr:colOff>
      <xdr:row>266</xdr:row>
      <xdr:rowOff>9102</xdr:rowOff>
    </xdr:to>
    <xdr:pic>
      <xdr:nvPicPr>
        <xdr:cNvPr id="33" name="Picture 32">
          <a:extLst>
            <a:ext uri="{FF2B5EF4-FFF2-40B4-BE49-F238E27FC236}">
              <a16:creationId xmlns:a16="http://schemas.microsoft.com/office/drawing/2014/main" id="{61A22E21-C0B8-5A43-87F1-6C9D9CBA4632}"/>
            </a:ext>
          </a:extLst>
        </xdr:cNvPr>
        <xdr:cNvPicPr>
          <a:picLocks noChangeAspect="1"/>
        </xdr:cNvPicPr>
      </xdr:nvPicPr>
      <xdr:blipFill>
        <a:blip xmlns:r="http://schemas.openxmlformats.org/officeDocument/2006/relationships" r:embed="rId8"/>
        <a:stretch>
          <a:fillRect/>
        </a:stretch>
      </xdr:blipFill>
      <xdr:spPr>
        <a:xfrm>
          <a:off x="1344612" y="40734447"/>
          <a:ext cx="5346699" cy="7649749"/>
        </a:xfrm>
        <a:prstGeom prst="rect">
          <a:avLst/>
        </a:prstGeom>
      </xdr:spPr>
    </xdr:pic>
    <xdr:clientData/>
  </xdr:twoCellAnchor>
  <xdr:twoCellAnchor editAs="oneCell">
    <xdr:from>
      <xdr:col>2</xdr:col>
      <xdr:colOff>541337</xdr:colOff>
      <xdr:row>352</xdr:row>
      <xdr:rowOff>123030</xdr:rowOff>
    </xdr:from>
    <xdr:to>
      <xdr:col>8</xdr:col>
      <xdr:colOff>1035843</xdr:colOff>
      <xdr:row>394</xdr:row>
      <xdr:rowOff>146538</xdr:rowOff>
    </xdr:to>
    <xdr:pic>
      <xdr:nvPicPr>
        <xdr:cNvPr id="36" name="Picture 35">
          <a:extLst>
            <a:ext uri="{FF2B5EF4-FFF2-40B4-BE49-F238E27FC236}">
              <a16:creationId xmlns:a16="http://schemas.microsoft.com/office/drawing/2014/main" id="{356D2018-D871-5500-4D34-277009509E9E}"/>
            </a:ext>
          </a:extLst>
        </xdr:cNvPr>
        <xdr:cNvPicPr>
          <a:picLocks noChangeAspect="1"/>
        </xdr:cNvPicPr>
      </xdr:nvPicPr>
      <xdr:blipFill>
        <a:blip xmlns:r="http://schemas.openxmlformats.org/officeDocument/2006/relationships" r:embed="rId9"/>
        <a:stretch>
          <a:fillRect/>
        </a:stretch>
      </xdr:blipFill>
      <xdr:spPr>
        <a:xfrm>
          <a:off x="1350962" y="63857186"/>
          <a:ext cx="5411787" cy="7524446"/>
        </a:xfrm>
        <a:prstGeom prst="rect">
          <a:avLst/>
        </a:prstGeom>
      </xdr:spPr>
    </xdr:pic>
    <xdr:clientData/>
  </xdr:twoCellAnchor>
  <xdr:twoCellAnchor editAs="oneCell">
    <xdr:from>
      <xdr:col>2</xdr:col>
      <xdr:colOff>544512</xdr:colOff>
      <xdr:row>395</xdr:row>
      <xdr:rowOff>2381</xdr:rowOff>
    </xdr:from>
    <xdr:to>
      <xdr:col>8</xdr:col>
      <xdr:colOff>1027814</xdr:colOff>
      <xdr:row>407</xdr:row>
      <xdr:rowOff>95249</xdr:rowOff>
    </xdr:to>
    <xdr:pic>
      <xdr:nvPicPr>
        <xdr:cNvPr id="37" name="Picture 36">
          <a:extLst>
            <a:ext uri="{FF2B5EF4-FFF2-40B4-BE49-F238E27FC236}">
              <a16:creationId xmlns:a16="http://schemas.microsoft.com/office/drawing/2014/main" id="{E9F20760-EE9E-F4B5-8424-A4CA944D590A}"/>
            </a:ext>
          </a:extLst>
        </xdr:cNvPr>
        <xdr:cNvPicPr>
          <a:picLocks noChangeAspect="1"/>
        </xdr:cNvPicPr>
      </xdr:nvPicPr>
      <xdr:blipFill>
        <a:blip xmlns:r="http://schemas.openxmlformats.org/officeDocument/2006/relationships" r:embed="rId10"/>
        <a:stretch>
          <a:fillRect/>
        </a:stretch>
      </xdr:blipFill>
      <xdr:spPr>
        <a:xfrm>
          <a:off x="1354137" y="71416069"/>
          <a:ext cx="5400583" cy="2235993"/>
        </a:xfrm>
        <a:prstGeom prst="rect">
          <a:avLst/>
        </a:prstGeom>
      </xdr:spPr>
    </xdr:pic>
    <xdr:clientData/>
  </xdr:twoCellAnchor>
  <xdr:twoCellAnchor editAs="oneCell">
    <xdr:from>
      <xdr:col>2</xdr:col>
      <xdr:colOff>542131</xdr:colOff>
      <xdr:row>407</xdr:row>
      <xdr:rowOff>133348</xdr:rowOff>
    </xdr:from>
    <xdr:to>
      <xdr:col>8</xdr:col>
      <xdr:colOff>1012031</xdr:colOff>
      <xdr:row>441</xdr:row>
      <xdr:rowOff>45885</xdr:rowOff>
    </xdr:to>
    <xdr:pic>
      <xdr:nvPicPr>
        <xdr:cNvPr id="38" name="Picture 37">
          <a:extLst>
            <a:ext uri="{FF2B5EF4-FFF2-40B4-BE49-F238E27FC236}">
              <a16:creationId xmlns:a16="http://schemas.microsoft.com/office/drawing/2014/main" id="{128D4BE4-528A-6B54-8965-FBED0166177B}"/>
            </a:ext>
          </a:extLst>
        </xdr:cNvPr>
        <xdr:cNvPicPr>
          <a:picLocks noChangeAspect="1"/>
        </xdr:cNvPicPr>
      </xdr:nvPicPr>
      <xdr:blipFill>
        <a:blip xmlns:r="http://schemas.openxmlformats.org/officeDocument/2006/relationships" r:embed="rId11"/>
        <a:stretch>
          <a:fillRect/>
        </a:stretch>
      </xdr:blipFill>
      <xdr:spPr>
        <a:xfrm>
          <a:off x="1351756" y="73690161"/>
          <a:ext cx="5387181" cy="5984724"/>
        </a:xfrm>
        <a:prstGeom prst="rect">
          <a:avLst/>
        </a:prstGeom>
      </xdr:spPr>
    </xdr:pic>
    <xdr:clientData/>
  </xdr:twoCellAnchor>
  <xdr:twoCellAnchor editAs="oneCell">
    <xdr:from>
      <xdr:col>2</xdr:col>
      <xdr:colOff>544513</xdr:colOff>
      <xdr:row>441</xdr:row>
      <xdr:rowOff>79370</xdr:rowOff>
    </xdr:from>
    <xdr:to>
      <xdr:col>8</xdr:col>
      <xdr:colOff>1000125</xdr:colOff>
      <xdr:row>484</xdr:row>
      <xdr:rowOff>28191</xdr:rowOff>
    </xdr:to>
    <xdr:pic>
      <xdr:nvPicPr>
        <xdr:cNvPr id="39" name="Picture 38">
          <a:extLst>
            <a:ext uri="{FF2B5EF4-FFF2-40B4-BE49-F238E27FC236}">
              <a16:creationId xmlns:a16="http://schemas.microsoft.com/office/drawing/2014/main" id="{C67F1166-7900-5640-BA52-0D914793F754}"/>
            </a:ext>
          </a:extLst>
        </xdr:cNvPr>
        <xdr:cNvPicPr>
          <a:picLocks noChangeAspect="1"/>
        </xdr:cNvPicPr>
      </xdr:nvPicPr>
      <xdr:blipFill>
        <a:blip xmlns:r="http://schemas.openxmlformats.org/officeDocument/2006/relationships" r:embed="rId12"/>
        <a:stretch>
          <a:fillRect/>
        </a:stretch>
      </xdr:blipFill>
      <xdr:spPr>
        <a:xfrm>
          <a:off x="1354138" y="79708370"/>
          <a:ext cx="5372893" cy="7628352"/>
        </a:xfrm>
        <a:prstGeom prst="rect">
          <a:avLst/>
        </a:prstGeom>
      </xdr:spPr>
    </xdr:pic>
    <xdr:clientData/>
  </xdr:twoCellAnchor>
  <xdr:twoCellAnchor editAs="oneCell">
    <xdr:from>
      <xdr:col>2</xdr:col>
      <xdr:colOff>535780</xdr:colOff>
      <xdr:row>484</xdr:row>
      <xdr:rowOff>75408</xdr:rowOff>
    </xdr:from>
    <xdr:to>
      <xdr:col>8</xdr:col>
      <xdr:colOff>988218</xdr:colOff>
      <xdr:row>529</xdr:row>
      <xdr:rowOff>116161</xdr:rowOff>
    </xdr:to>
    <xdr:pic>
      <xdr:nvPicPr>
        <xdr:cNvPr id="40" name="Picture 39">
          <a:extLst>
            <a:ext uri="{FF2B5EF4-FFF2-40B4-BE49-F238E27FC236}">
              <a16:creationId xmlns:a16="http://schemas.microsoft.com/office/drawing/2014/main" id="{EA0E42EC-D30E-9E0A-12EC-0BDAF9886551}"/>
            </a:ext>
          </a:extLst>
        </xdr:cNvPr>
        <xdr:cNvPicPr>
          <a:picLocks noChangeAspect="1"/>
        </xdr:cNvPicPr>
      </xdr:nvPicPr>
      <xdr:blipFill>
        <a:blip xmlns:r="http://schemas.openxmlformats.org/officeDocument/2006/relationships" r:embed="rId13"/>
        <a:stretch>
          <a:fillRect/>
        </a:stretch>
      </xdr:blipFill>
      <xdr:spPr>
        <a:xfrm>
          <a:off x="1345405" y="87383939"/>
          <a:ext cx="5369719" cy="8077472"/>
        </a:xfrm>
        <a:prstGeom prst="rect">
          <a:avLst/>
        </a:prstGeom>
      </xdr:spPr>
    </xdr:pic>
    <xdr:clientData/>
  </xdr:twoCellAnchor>
  <xdr:twoCellAnchor editAs="oneCell">
    <xdr:from>
      <xdr:col>2</xdr:col>
      <xdr:colOff>523875</xdr:colOff>
      <xdr:row>529</xdr:row>
      <xdr:rowOff>163500</xdr:rowOff>
    </xdr:from>
    <xdr:to>
      <xdr:col>8</xdr:col>
      <xdr:colOff>979200</xdr:colOff>
      <xdr:row>572</xdr:row>
      <xdr:rowOff>142875</xdr:rowOff>
    </xdr:to>
    <xdr:pic>
      <xdr:nvPicPr>
        <xdr:cNvPr id="41" name="Picture 40">
          <a:extLst>
            <a:ext uri="{FF2B5EF4-FFF2-40B4-BE49-F238E27FC236}">
              <a16:creationId xmlns:a16="http://schemas.microsoft.com/office/drawing/2014/main" id="{FF3FDDF2-23F2-45FD-CF1A-6FCB572E548C}"/>
            </a:ext>
          </a:extLst>
        </xdr:cNvPr>
        <xdr:cNvPicPr>
          <a:picLocks noChangeAspect="1"/>
        </xdr:cNvPicPr>
      </xdr:nvPicPr>
      <xdr:blipFill>
        <a:blip xmlns:r="http://schemas.openxmlformats.org/officeDocument/2006/relationships" r:embed="rId14"/>
        <a:stretch>
          <a:fillRect/>
        </a:stretch>
      </xdr:blipFill>
      <xdr:spPr>
        <a:xfrm>
          <a:off x="1333500" y="95508750"/>
          <a:ext cx="5372606" cy="7658906"/>
        </a:xfrm>
        <a:prstGeom prst="rect">
          <a:avLst/>
        </a:prstGeom>
      </xdr:spPr>
    </xdr:pic>
    <xdr:clientData/>
  </xdr:twoCellAnchor>
  <xdr:twoCellAnchor editAs="oneCell">
    <xdr:from>
      <xdr:col>2</xdr:col>
      <xdr:colOff>524669</xdr:colOff>
      <xdr:row>572</xdr:row>
      <xdr:rowOff>153988</xdr:rowOff>
    </xdr:from>
    <xdr:to>
      <xdr:col>8</xdr:col>
      <xdr:colOff>998099</xdr:colOff>
      <xdr:row>611</xdr:row>
      <xdr:rowOff>71437</xdr:rowOff>
    </xdr:to>
    <xdr:pic>
      <xdr:nvPicPr>
        <xdr:cNvPr id="42" name="Picture 41">
          <a:extLst>
            <a:ext uri="{FF2B5EF4-FFF2-40B4-BE49-F238E27FC236}">
              <a16:creationId xmlns:a16="http://schemas.microsoft.com/office/drawing/2014/main" id="{91C749DC-C6B7-B747-71EB-8A6887111EA4}"/>
            </a:ext>
          </a:extLst>
        </xdr:cNvPr>
        <xdr:cNvPicPr>
          <a:picLocks noChangeAspect="1"/>
        </xdr:cNvPicPr>
      </xdr:nvPicPr>
      <xdr:blipFill>
        <a:blip xmlns:r="http://schemas.openxmlformats.org/officeDocument/2006/relationships" r:embed="rId15"/>
        <a:stretch>
          <a:fillRect/>
        </a:stretch>
      </xdr:blipFill>
      <xdr:spPr>
        <a:xfrm>
          <a:off x="1334294" y="103178769"/>
          <a:ext cx="5390711" cy="6882606"/>
        </a:xfrm>
        <a:prstGeom prst="rect">
          <a:avLst/>
        </a:prstGeom>
      </xdr:spPr>
    </xdr:pic>
    <xdr:clientData/>
  </xdr:twoCellAnchor>
  <xdr:twoCellAnchor editAs="oneCell">
    <xdr:from>
      <xdr:col>2</xdr:col>
      <xdr:colOff>535783</xdr:colOff>
      <xdr:row>611</xdr:row>
      <xdr:rowOff>104764</xdr:rowOff>
    </xdr:from>
    <xdr:to>
      <xdr:col>8</xdr:col>
      <xdr:colOff>1023938</xdr:colOff>
      <xdr:row>656</xdr:row>
      <xdr:rowOff>144212</xdr:rowOff>
    </xdr:to>
    <xdr:pic>
      <xdr:nvPicPr>
        <xdr:cNvPr id="43" name="Picture 42">
          <a:extLst>
            <a:ext uri="{FF2B5EF4-FFF2-40B4-BE49-F238E27FC236}">
              <a16:creationId xmlns:a16="http://schemas.microsoft.com/office/drawing/2014/main" id="{6C98D1F1-A9EF-C0FA-E4FB-3F9B5E19DB53}"/>
            </a:ext>
          </a:extLst>
        </xdr:cNvPr>
        <xdr:cNvPicPr>
          <a:picLocks noChangeAspect="1"/>
        </xdr:cNvPicPr>
      </xdr:nvPicPr>
      <xdr:blipFill>
        <a:blip xmlns:r="http://schemas.openxmlformats.org/officeDocument/2006/relationships" r:embed="rId16"/>
        <a:stretch>
          <a:fillRect/>
        </a:stretch>
      </xdr:blipFill>
      <xdr:spPr>
        <a:xfrm>
          <a:off x="1345408" y="110094702"/>
          <a:ext cx="5405436" cy="8076166"/>
        </a:xfrm>
        <a:prstGeom prst="rect">
          <a:avLst/>
        </a:prstGeom>
      </xdr:spPr>
    </xdr:pic>
    <xdr:clientData/>
  </xdr:twoCellAnchor>
  <xdr:twoCellAnchor editAs="oneCell">
    <xdr:from>
      <xdr:col>2</xdr:col>
      <xdr:colOff>531812</xdr:colOff>
      <xdr:row>656</xdr:row>
      <xdr:rowOff>154780</xdr:rowOff>
    </xdr:from>
    <xdr:to>
      <xdr:col>8</xdr:col>
      <xdr:colOff>1036209</xdr:colOff>
      <xdr:row>703</xdr:row>
      <xdr:rowOff>62705</xdr:rowOff>
    </xdr:to>
    <xdr:pic>
      <xdr:nvPicPr>
        <xdr:cNvPr id="44" name="Picture 43">
          <a:extLst>
            <a:ext uri="{FF2B5EF4-FFF2-40B4-BE49-F238E27FC236}">
              <a16:creationId xmlns:a16="http://schemas.microsoft.com/office/drawing/2014/main" id="{15DD26C9-EEAF-48AF-9672-CF0A0869CECE}"/>
            </a:ext>
          </a:extLst>
        </xdr:cNvPr>
        <xdr:cNvPicPr>
          <a:picLocks noChangeAspect="1"/>
        </xdr:cNvPicPr>
      </xdr:nvPicPr>
      <xdr:blipFill>
        <a:blip xmlns:r="http://schemas.openxmlformats.org/officeDocument/2006/relationships" r:embed="rId17"/>
        <a:stretch>
          <a:fillRect/>
        </a:stretch>
      </xdr:blipFill>
      <xdr:spPr>
        <a:xfrm>
          <a:off x="1341437" y="118181436"/>
          <a:ext cx="5421678" cy="8301832"/>
        </a:xfrm>
        <a:prstGeom prst="rect">
          <a:avLst/>
        </a:prstGeom>
      </xdr:spPr>
    </xdr:pic>
    <xdr:clientData/>
  </xdr:twoCellAnchor>
  <xdr:twoCellAnchor editAs="oneCell">
    <xdr:from>
      <xdr:col>2</xdr:col>
      <xdr:colOff>535782</xdr:colOff>
      <xdr:row>703</xdr:row>
      <xdr:rowOff>88104</xdr:rowOff>
    </xdr:from>
    <xdr:to>
      <xdr:col>8</xdr:col>
      <xdr:colOff>1023771</xdr:colOff>
      <xdr:row>743</xdr:row>
      <xdr:rowOff>166687</xdr:rowOff>
    </xdr:to>
    <xdr:pic>
      <xdr:nvPicPr>
        <xdr:cNvPr id="45" name="Picture 44">
          <a:extLst>
            <a:ext uri="{FF2B5EF4-FFF2-40B4-BE49-F238E27FC236}">
              <a16:creationId xmlns:a16="http://schemas.microsoft.com/office/drawing/2014/main" id="{4747844F-37AE-BC7D-0D4B-81DC86C272F2}"/>
            </a:ext>
          </a:extLst>
        </xdr:cNvPr>
        <xdr:cNvPicPr>
          <a:picLocks noChangeAspect="1"/>
        </xdr:cNvPicPr>
      </xdr:nvPicPr>
      <xdr:blipFill>
        <a:blip xmlns:r="http://schemas.openxmlformats.org/officeDocument/2006/relationships" r:embed="rId18"/>
        <a:stretch>
          <a:fillRect/>
        </a:stretch>
      </xdr:blipFill>
      <xdr:spPr>
        <a:xfrm>
          <a:off x="1345407" y="126508667"/>
          <a:ext cx="5405270" cy="7222333"/>
        </a:xfrm>
        <a:prstGeom prst="rect">
          <a:avLst/>
        </a:prstGeom>
      </xdr:spPr>
    </xdr:pic>
    <xdr:clientData/>
  </xdr:twoCellAnchor>
  <xdr:twoCellAnchor editAs="oneCell">
    <xdr:from>
      <xdr:col>2</xdr:col>
      <xdr:colOff>530225</xdr:colOff>
      <xdr:row>744</xdr:row>
      <xdr:rowOff>19840</xdr:rowOff>
    </xdr:from>
    <xdr:to>
      <xdr:col>8</xdr:col>
      <xdr:colOff>1024868</xdr:colOff>
      <xdr:row>785</xdr:row>
      <xdr:rowOff>119062</xdr:rowOff>
    </xdr:to>
    <xdr:pic>
      <xdr:nvPicPr>
        <xdr:cNvPr id="46" name="Picture 45">
          <a:extLst>
            <a:ext uri="{FF2B5EF4-FFF2-40B4-BE49-F238E27FC236}">
              <a16:creationId xmlns:a16="http://schemas.microsoft.com/office/drawing/2014/main" id="{8A4E3E5B-FA67-E336-1AB2-46AB1758B765}"/>
            </a:ext>
          </a:extLst>
        </xdr:cNvPr>
        <xdr:cNvPicPr>
          <a:picLocks noChangeAspect="1"/>
        </xdr:cNvPicPr>
      </xdr:nvPicPr>
      <xdr:blipFill>
        <a:blip xmlns:r="http://schemas.openxmlformats.org/officeDocument/2006/relationships" r:embed="rId19"/>
        <a:stretch>
          <a:fillRect/>
        </a:stretch>
      </xdr:blipFill>
      <xdr:spPr>
        <a:xfrm>
          <a:off x="1339850" y="133762746"/>
          <a:ext cx="5411924" cy="7421566"/>
        </a:xfrm>
        <a:prstGeom prst="rect">
          <a:avLst/>
        </a:prstGeom>
      </xdr:spPr>
    </xdr:pic>
    <xdr:clientData/>
  </xdr:twoCellAnchor>
  <xdr:twoCellAnchor editAs="oneCell">
    <xdr:from>
      <xdr:col>2</xdr:col>
      <xdr:colOff>500063</xdr:colOff>
      <xdr:row>266</xdr:row>
      <xdr:rowOff>95248</xdr:rowOff>
    </xdr:from>
    <xdr:to>
      <xdr:col>8</xdr:col>
      <xdr:colOff>1035844</xdr:colOff>
      <xdr:row>309</xdr:row>
      <xdr:rowOff>106684</xdr:rowOff>
    </xdr:to>
    <xdr:pic>
      <xdr:nvPicPr>
        <xdr:cNvPr id="9" name="Picture 8">
          <a:extLst>
            <a:ext uri="{FF2B5EF4-FFF2-40B4-BE49-F238E27FC236}">
              <a16:creationId xmlns:a16="http://schemas.microsoft.com/office/drawing/2014/main" id="{1A2EDFF7-A00D-1AB8-328A-70C079D74459}"/>
            </a:ext>
          </a:extLst>
        </xdr:cNvPr>
        <xdr:cNvPicPr>
          <a:picLocks noChangeAspect="1"/>
        </xdr:cNvPicPr>
      </xdr:nvPicPr>
      <xdr:blipFill>
        <a:blip xmlns:r="http://schemas.openxmlformats.org/officeDocument/2006/relationships" r:embed="rId20"/>
        <a:stretch>
          <a:fillRect/>
        </a:stretch>
      </xdr:blipFill>
      <xdr:spPr>
        <a:xfrm>
          <a:off x="1309688" y="48470342"/>
          <a:ext cx="5453062" cy="7690967"/>
        </a:xfrm>
        <a:prstGeom prst="rect">
          <a:avLst/>
        </a:prstGeom>
      </xdr:spPr>
    </xdr:pic>
    <xdr:clientData/>
  </xdr:twoCellAnchor>
  <xdr:twoCellAnchor editAs="oneCell">
    <xdr:from>
      <xdr:col>2</xdr:col>
      <xdr:colOff>511969</xdr:colOff>
      <xdr:row>309</xdr:row>
      <xdr:rowOff>59532</xdr:rowOff>
    </xdr:from>
    <xdr:to>
      <xdr:col>8</xdr:col>
      <xdr:colOff>1115422</xdr:colOff>
      <xdr:row>350</xdr:row>
      <xdr:rowOff>166687</xdr:rowOff>
    </xdr:to>
    <xdr:pic>
      <xdr:nvPicPr>
        <xdr:cNvPr id="10" name="Picture 9">
          <a:extLst>
            <a:ext uri="{FF2B5EF4-FFF2-40B4-BE49-F238E27FC236}">
              <a16:creationId xmlns:a16="http://schemas.microsoft.com/office/drawing/2014/main" id="{46589F32-EE16-9E62-51B4-C9F6877BA6C9}"/>
            </a:ext>
          </a:extLst>
        </xdr:cNvPr>
        <xdr:cNvPicPr>
          <a:picLocks noChangeAspect="1"/>
        </xdr:cNvPicPr>
      </xdr:nvPicPr>
      <xdr:blipFill>
        <a:blip xmlns:r="http://schemas.openxmlformats.org/officeDocument/2006/relationships" r:embed="rId21"/>
        <a:stretch>
          <a:fillRect/>
        </a:stretch>
      </xdr:blipFill>
      <xdr:spPr>
        <a:xfrm>
          <a:off x="1321594" y="56114157"/>
          <a:ext cx="5520734" cy="7429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61</xdr:row>
      <xdr:rowOff>0</xdr:rowOff>
    </xdr:from>
    <xdr:ext cx="6985" cy="31115"/>
    <xdr:pic>
      <xdr:nvPicPr>
        <xdr:cNvPr id="2" name="Picture 7" descr="http://www.ford.com/images/content/sr07_shim.gif">
          <a:extLst>
            <a:ext uri="{FF2B5EF4-FFF2-40B4-BE49-F238E27FC236}">
              <a16:creationId xmlns:a16="http://schemas.microsoft.com/office/drawing/2014/main" id="{7843192A-C627-4E6A-BC03-2123D35DE6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14925" y="14801850"/>
          <a:ext cx="6985" cy="31115"/>
        </a:xfrm>
        <a:prstGeom prst="rect">
          <a:avLst/>
        </a:prstGeom>
        <a:noFill/>
        <a:ln w="9525">
          <a:noFill/>
          <a:miter lim="800000"/>
          <a:headEnd/>
          <a:tailEnd/>
        </a:ln>
      </xdr:spPr>
    </xdr:pic>
    <xdr:clientData/>
  </xdr:oneCellAnchor>
</xdr:wsDr>
</file>

<file path=xl/persons/person.xml><?xml version="1.0" encoding="utf-8"?>
<personList xmlns="http://schemas.microsoft.com/office/spreadsheetml/2018/threadedcomments" xmlns:x="http://schemas.openxmlformats.org/spreadsheetml/2006/main">
  <person displayName="Rosina Maslin" id="{1C001755-C86F-48A2-9E5E-C6D4DF73D427}" userId="S::Rosina.Maslin@capricornenergy.com::e888ef33-0343-4ab9-818f-ebe7c934c508" providerId="AD"/>
</personList>
</file>

<file path=xl/theme/theme1.xml><?xml version="1.0" encoding="utf-8"?>
<a:theme xmlns:a="http://schemas.openxmlformats.org/drawingml/2006/main" name="Capricorn">
  <a:themeElements>
    <a:clrScheme name="Capricorn Energy">
      <a:dk1>
        <a:srgbClr val="1D1D1B"/>
      </a:dk1>
      <a:lt1>
        <a:sysClr val="window" lastClr="FFFFFF"/>
      </a:lt1>
      <a:dk2>
        <a:srgbClr val="1D1D1B"/>
      </a:dk2>
      <a:lt2>
        <a:srgbClr val="E7E6E6"/>
      </a:lt2>
      <a:accent1>
        <a:srgbClr val="0075BF"/>
      </a:accent1>
      <a:accent2>
        <a:srgbClr val="251B5B"/>
      </a:accent2>
      <a:accent3>
        <a:srgbClr val="26B6C1"/>
      </a:accent3>
      <a:accent4>
        <a:srgbClr val="C2D500"/>
      </a:accent4>
      <a:accent5>
        <a:srgbClr val="1598C0"/>
      </a:accent5>
      <a:accent6>
        <a:srgbClr val="919189"/>
      </a:accent6>
      <a:hlink>
        <a:srgbClr val="1D1D1B"/>
      </a:hlink>
      <a:folHlink>
        <a:srgbClr val="1D1D1B"/>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flip="none" rotWithShape="1">
          <a:gsLst>
            <a:gs pos="0">
              <a:schemeClr val="accent1"/>
            </a:gs>
            <a:gs pos="100000">
              <a:schemeClr val="accent3"/>
            </a:gs>
          </a:gsLst>
          <a:lin ang="8100000" scaled="1"/>
          <a:tileRect/>
        </a:gra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25400">
          <a:gradFill flip="none" rotWithShape="1">
            <a:gsLst>
              <a:gs pos="100000">
                <a:schemeClr val="accent2"/>
              </a:gs>
              <a:gs pos="0">
                <a:schemeClr val="accent3"/>
              </a:gs>
            </a:gsLst>
            <a:lin ang="0" scaled="1"/>
            <a:tileRect/>
          </a:gra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600" dirty="0" err="1" smtClean="0"/>
        </a:defPPr>
      </a:lstStyle>
    </a:txDef>
  </a:objectDefaults>
  <a:extraClrSchemeLst/>
  <a:extLst>
    <a:ext uri="{05A4C25C-085E-4340-85A3-A5531E510DB2}">
      <thm15:themeFamily xmlns:thm15="http://schemas.microsoft.com/office/thememl/2012/main" name="Capricorn" id="{3DE57A34-11C6-4002-954C-F22B8F380CA3}" vid="{B28321FD-C0C2-4612-8D1D-604CC46C4C1D}"/>
    </a:ext>
  </a:extLst>
</a:theme>
</file>

<file path=xl/threadedComments/threadedComment1.xml><?xml version="1.0" encoding="utf-8"?>
<ThreadedComments xmlns="http://schemas.microsoft.com/office/spreadsheetml/2018/threadedcomments" xmlns:x="http://schemas.openxmlformats.org/spreadsheetml/2006/main">
  <threadedComment ref="F105" dT="2023-06-13T13:24:26.68" personId="{1C001755-C86F-48A2-9E5E-C6D4DF73D427}" id="{675740A8-3D6B-4B1A-B504-83C00C8A851D}">
    <text>CDP Question</text>
  </threadedComment>
  <threadedComment ref="I105" dT="2023-06-13T13:24:26.68" personId="{1C001755-C86F-48A2-9E5E-C6D4DF73D427}" id="{ACC68693-8DC6-47CD-B305-4768E94CF61A}">
    <text>CDP Question</text>
  </threadedComment>
  <threadedComment ref="A111" dT="2023-06-13T13:11:37.85" personId="{1C001755-C86F-48A2-9E5E-C6D4DF73D427}" id="{D5C6451A-4F9C-4AE7-B1EC-18530A4617D2}">
    <text>HFC134</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capricornenergy.com/working-responsibly/reportin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cairn.credit360.com/csr/site/dataExplorer5/excelRawValues.aspx?indSid=9692456&amp;regionSid=76866368&amp;periodSetId=1&amp;periodIntervalId=4&amp;startDtm=2022-01-01&amp;endDtm=2023-01-01&amp;scenarioRunSid=46498464"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75BF-A5A8-44AA-840A-062DE1F850E8}">
  <sheetPr>
    <tabColor theme="4" tint="-0.249977111117893"/>
  </sheetPr>
  <dimension ref="A1"/>
  <sheetViews>
    <sheetView zoomScale="80" zoomScaleNormal="80" workbookViewId="0">
      <selection activeCell="AA22" sqref="AA22"/>
    </sheetView>
  </sheetViews>
  <sheetFormatPr defaultRowHeight="14.2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D68B-785C-4F44-8D96-F64A8B865012}">
  <sheetPr>
    <tabColor theme="4" tint="-0.249977111117893"/>
  </sheetPr>
  <dimension ref="B1:J44"/>
  <sheetViews>
    <sheetView workbookViewId="0">
      <selection activeCell="B5" sqref="B5:J5"/>
    </sheetView>
  </sheetViews>
  <sheetFormatPr defaultColWidth="8" defaultRowHeight="14.25" x14ac:dyDescent="0.2"/>
  <cols>
    <col min="1" max="1" width="2.625" style="200" customWidth="1"/>
    <col min="2" max="2" width="8" style="200"/>
    <col min="3" max="3" width="24.625" style="200" customWidth="1"/>
    <col min="4" max="8" width="8" style="200"/>
    <col min="9" max="9" width="20.625" style="200" customWidth="1"/>
    <col min="10" max="10" width="4.875" style="200" customWidth="1"/>
    <col min="11" max="16384" width="8" style="200"/>
  </cols>
  <sheetData>
    <row r="1" spans="2:10" ht="36" x14ac:dyDescent="0.2">
      <c r="B1" s="651" t="s">
        <v>0</v>
      </c>
      <c r="C1" s="651"/>
      <c r="D1" s="651"/>
      <c r="E1" s="651"/>
      <c r="F1" s="651"/>
      <c r="G1" s="651"/>
      <c r="H1" s="651"/>
      <c r="I1" s="651"/>
      <c r="J1" s="651"/>
    </row>
    <row r="4" spans="2:10" hidden="1" x14ac:dyDescent="0.2"/>
    <row r="5" spans="2:10" ht="126.75" customHeight="1" x14ac:dyDescent="0.2">
      <c r="B5" s="652" t="s">
        <v>1022</v>
      </c>
      <c r="C5" s="652"/>
      <c r="D5" s="652"/>
      <c r="E5" s="652"/>
      <c r="F5" s="652"/>
      <c r="G5" s="652"/>
      <c r="H5" s="652"/>
      <c r="I5" s="652"/>
      <c r="J5" s="652"/>
    </row>
    <row r="6" spans="2:10" x14ac:dyDescent="0.2">
      <c r="B6" s="201"/>
      <c r="C6" s="201"/>
      <c r="D6" s="201"/>
      <c r="E6" s="201"/>
      <c r="F6" s="201"/>
      <c r="G6" s="201"/>
      <c r="H6" s="201"/>
      <c r="I6" s="201"/>
      <c r="J6" s="201"/>
    </row>
    <row r="7" spans="2:10" ht="15" x14ac:dyDescent="0.25">
      <c r="B7" s="202" t="s">
        <v>1</v>
      </c>
      <c r="C7" s="203"/>
      <c r="D7" s="203"/>
      <c r="E7" s="203"/>
      <c r="F7" s="203"/>
      <c r="G7" s="203"/>
      <c r="H7" s="203"/>
      <c r="I7" s="203"/>
      <c r="J7" s="203"/>
    </row>
    <row r="8" spans="2:10" ht="53.1" customHeight="1" x14ac:dyDescent="0.2">
      <c r="B8" s="653" t="s">
        <v>1020</v>
      </c>
      <c r="C8" s="653"/>
      <c r="D8" s="653"/>
      <c r="E8" s="653"/>
      <c r="F8" s="653"/>
      <c r="G8" s="653"/>
      <c r="H8" s="653"/>
      <c r="I8" s="653"/>
      <c r="J8" s="653"/>
    </row>
    <row r="9" spans="2:10" x14ac:dyDescent="0.2">
      <c r="B9" s="201"/>
      <c r="C9" s="201"/>
      <c r="D9" s="201"/>
      <c r="E9" s="201"/>
      <c r="F9" s="201"/>
      <c r="G9" s="201"/>
      <c r="H9" s="201"/>
      <c r="I9" s="201"/>
      <c r="J9" s="201"/>
    </row>
    <row r="10" spans="2:10" ht="15" x14ac:dyDescent="0.25">
      <c r="B10" s="204" t="s">
        <v>2</v>
      </c>
      <c r="C10" s="205"/>
      <c r="D10" s="205"/>
      <c r="E10" s="205"/>
      <c r="F10" s="205"/>
      <c r="G10" s="205"/>
      <c r="H10" s="205"/>
      <c r="I10" s="205"/>
      <c r="J10" s="205"/>
    </row>
    <row r="11" spans="2:10" ht="57.6" customHeight="1" x14ac:dyDescent="0.2">
      <c r="B11" s="654" t="s">
        <v>1021</v>
      </c>
      <c r="C11" s="654"/>
      <c r="D11" s="654"/>
      <c r="E11" s="654"/>
      <c r="F11" s="654"/>
      <c r="G11" s="654"/>
      <c r="H11" s="654"/>
      <c r="I11" s="654"/>
      <c r="J11" s="654"/>
    </row>
    <row r="12" spans="2:10" x14ac:dyDescent="0.2">
      <c r="B12" s="205"/>
      <c r="C12" s="205"/>
      <c r="D12" s="205"/>
      <c r="E12" s="205"/>
      <c r="F12" s="205"/>
      <c r="G12" s="205"/>
      <c r="H12" s="205"/>
      <c r="I12" s="205"/>
      <c r="J12" s="205"/>
    </row>
    <row r="13" spans="2:10" x14ac:dyDescent="0.2">
      <c r="B13" s="205"/>
      <c r="C13" s="205"/>
      <c r="D13" s="205"/>
      <c r="E13" s="205"/>
      <c r="F13" s="205"/>
      <c r="G13" s="205"/>
      <c r="H13" s="205"/>
      <c r="I13" s="205"/>
      <c r="J13" s="205"/>
    </row>
    <row r="14" spans="2:10" x14ac:dyDescent="0.2">
      <c r="B14" s="205"/>
      <c r="C14" s="205"/>
      <c r="D14" s="205"/>
      <c r="E14" s="205"/>
      <c r="F14" s="205"/>
      <c r="G14" s="205"/>
      <c r="H14" s="205"/>
      <c r="I14" s="205"/>
      <c r="J14" s="205"/>
    </row>
    <row r="15" spans="2:10" ht="15" x14ac:dyDescent="0.25">
      <c r="B15" s="202" t="s">
        <v>3</v>
      </c>
      <c r="C15" s="205"/>
      <c r="D15" s="205"/>
      <c r="E15" s="205"/>
      <c r="F15" s="205"/>
      <c r="G15" s="205"/>
      <c r="H15" s="205"/>
      <c r="I15" s="205"/>
      <c r="J15" s="205"/>
    </row>
    <row r="16" spans="2:10" ht="84.75" customHeight="1" x14ac:dyDescent="0.2">
      <c r="B16" s="654" t="s">
        <v>4</v>
      </c>
      <c r="C16" s="654"/>
      <c r="D16" s="654"/>
      <c r="E16" s="654"/>
      <c r="F16" s="654"/>
      <c r="G16" s="654"/>
      <c r="H16" s="654"/>
      <c r="I16" s="654"/>
      <c r="J16" s="654"/>
    </row>
    <row r="17" spans="2:10" x14ac:dyDescent="0.2">
      <c r="B17" s="652"/>
      <c r="C17" s="652"/>
      <c r="D17" s="652"/>
      <c r="E17" s="652"/>
      <c r="F17" s="652"/>
      <c r="G17" s="652"/>
      <c r="H17" s="652"/>
      <c r="I17" s="652"/>
      <c r="J17" s="652"/>
    </row>
    <row r="18" spans="2:10" ht="15" x14ac:dyDescent="0.25">
      <c r="B18" s="655"/>
      <c r="C18" s="655"/>
      <c r="D18" s="655"/>
      <c r="E18" s="655"/>
      <c r="F18" s="655"/>
      <c r="G18" s="655"/>
      <c r="H18" s="655"/>
      <c r="I18" s="655"/>
      <c r="J18" s="655"/>
    </row>
    <row r="19" spans="2:10" ht="132.75" customHeight="1" x14ac:dyDescent="0.2">
      <c r="B19" s="652"/>
      <c r="C19" s="652"/>
      <c r="D19" s="652"/>
      <c r="E19" s="652"/>
      <c r="F19" s="652"/>
      <c r="G19" s="652"/>
      <c r="H19" s="652"/>
      <c r="I19" s="652"/>
      <c r="J19" s="652"/>
    </row>
    <row r="20" spans="2:10" x14ac:dyDescent="0.2">
      <c r="B20" s="652"/>
      <c r="C20" s="652"/>
      <c r="D20" s="652"/>
      <c r="E20" s="652"/>
      <c r="F20" s="652"/>
      <c r="G20" s="652"/>
      <c r="H20" s="652"/>
      <c r="I20" s="652"/>
      <c r="J20" s="652"/>
    </row>
    <row r="21" spans="2:10" x14ac:dyDescent="0.2">
      <c r="B21" s="650"/>
      <c r="C21" s="650"/>
      <c r="D21" s="650"/>
      <c r="E21" s="650"/>
      <c r="F21" s="650"/>
      <c r="G21" s="650"/>
      <c r="H21" s="650"/>
      <c r="I21" s="650"/>
      <c r="J21" s="650"/>
    </row>
    <row r="22" spans="2:10" x14ac:dyDescent="0.2">
      <c r="B22" s="650"/>
      <c r="C22" s="650"/>
      <c r="D22" s="650"/>
      <c r="E22" s="650"/>
      <c r="F22" s="650"/>
      <c r="G22" s="650"/>
      <c r="H22" s="650"/>
      <c r="I22" s="650"/>
      <c r="J22" s="650"/>
    </row>
    <row r="23" spans="2:10" x14ac:dyDescent="0.2">
      <c r="B23" s="650"/>
      <c r="C23" s="650"/>
      <c r="D23" s="650"/>
      <c r="E23" s="650"/>
      <c r="F23" s="650"/>
      <c r="G23" s="650"/>
      <c r="H23" s="650"/>
      <c r="I23" s="650"/>
      <c r="J23" s="650"/>
    </row>
    <row r="24" spans="2:10" x14ac:dyDescent="0.2">
      <c r="B24" s="650"/>
      <c r="C24" s="650"/>
      <c r="D24" s="650"/>
      <c r="E24" s="650"/>
      <c r="F24" s="650"/>
      <c r="G24" s="650"/>
      <c r="H24" s="650"/>
      <c r="I24" s="650"/>
      <c r="J24" s="650"/>
    </row>
    <row r="25" spans="2:10" x14ac:dyDescent="0.2">
      <c r="B25" s="650"/>
      <c r="C25" s="650"/>
      <c r="D25" s="650"/>
      <c r="E25" s="650"/>
      <c r="F25" s="650"/>
      <c r="G25" s="650"/>
      <c r="H25" s="650"/>
      <c r="I25" s="650"/>
      <c r="J25" s="650"/>
    </row>
    <row r="26" spans="2:10" x14ac:dyDescent="0.2">
      <c r="B26" s="650"/>
      <c r="C26" s="650"/>
      <c r="D26" s="650"/>
      <c r="E26" s="650"/>
      <c r="F26" s="650"/>
      <c r="G26" s="650"/>
      <c r="H26" s="650"/>
      <c r="I26" s="650"/>
      <c r="J26" s="650"/>
    </row>
    <row r="27" spans="2:10" x14ac:dyDescent="0.2">
      <c r="B27" s="650"/>
      <c r="C27" s="650"/>
      <c r="D27" s="650"/>
      <c r="E27" s="650"/>
      <c r="F27" s="650"/>
      <c r="G27" s="650"/>
      <c r="H27" s="650"/>
      <c r="I27" s="650"/>
      <c r="J27" s="650"/>
    </row>
    <row r="28" spans="2:10" x14ac:dyDescent="0.2">
      <c r="B28" s="650"/>
      <c r="C28" s="650"/>
      <c r="D28" s="650"/>
      <c r="E28" s="650"/>
      <c r="F28" s="650"/>
      <c r="G28" s="650"/>
      <c r="H28" s="650"/>
      <c r="I28" s="650"/>
      <c r="J28" s="650"/>
    </row>
    <row r="29" spans="2:10" x14ac:dyDescent="0.2">
      <c r="B29" s="650"/>
      <c r="C29" s="650"/>
      <c r="D29" s="650"/>
      <c r="E29" s="650"/>
      <c r="F29" s="650"/>
      <c r="G29" s="650"/>
      <c r="H29" s="650"/>
      <c r="I29" s="650"/>
      <c r="J29" s="650"/>
    </row>
    <row r="30" spans="2:10" x14ac:dyDescent="0.2">
      <c r="B30" s="650"/>
      <c r="C30" s="650"/>
      <c r="D30" s="650"/>
      <c r="E30" s="650"/>
      <c r="F30" s="650"/>
      <c r="G30" s="650"/>
      <c r="H30" s="650"/>
      <c r="I30" s="650"/>
      <c r="J30" s="650"/>
    </row>
    <row r="31" spans="2:10" x14ac:dyDescent="0.2">
      <c r="B31" s="650"/>
      <c r="C31" s="650"/>
      <c r="D31" s="650"/>
      <c r="E31" s="650"/>
      <c r="F31" s="650"/>
      <c r="G31" s="650"/>
      <c r="H31" s="650"/>
      <c r="I31" s="650"/>
      <c r="J31" s="650"/>
    </row>
    <row r="32" spans="2:10" x14ac:dyDescent="0.2">
      <c r="B32" s="650"/>
      <c r="C32" s="650"/>
      <c r="D32" s="650"/>
      <c r="E32" s="650"/>
      <c r="F32" s="650"/>
      <c r="G32" s="650"/>
      <c r="H32" s="650"/>
      <c r="I32" s="650"/>
      <c r="J32" s="650"/>
    </row>
    <row r="33" spans="2:10" x14ac:dyDescent="0.2">
      <c r="B33" s="206"/>
      <c r="C33" s="206"/>
      <c r="D33" s="206"/>
      <c r="E33" s="206"/>
      <c r="F33" s="206"/>
      <c r="G33" s="206"/>
      <c r="H33" s="206"/>
      <c r="I33" s="206"/>
      <c r="J33" s="206"/>
    </row>
    <row r="34" spans="2:10" x14ac:dyDescent="0.2">
      <c r="B34" s="206"/>
      <c r="C34" s="206"/>
      <c r="D34" s="206"/>
      <c r="E34" s="206"/>
      <c r="F34" s="206"/>
      <c r="G34" s="206"/>
      <c r="H34" s="206"/>
      <c r="I34" s="206"/>
      <c r="J34" s="206"/>
    </row>
    <row r="35" spans="2:10" x14ac:dyDescent="0.2">
      <c r="B35" s="206"/>
      <c r="C35" s="206"/>
      <c r="D35" s="206"/>
      <c r="E35" s="206"/>
      <c r="F35" s="206"/>
      <c r="G35" s="206"/>
      <c r="H35" s="206"/>
      <c r="I35" s="206"/>
      <c r="J35" s="206"/>
    </row>
    <row r="36" spans="2:10" x14ac:dyDescent="0.2">
      <c r="B36" s="206"/>
      <c r="C36" s="206"/>
      <c r="D36" s="206"/>
      <c r="E36" s="206"/>
      <c r="F36" s="206"/>
      <c r="G36" s="206"/>
      <c r="H36" s="206"/>
      <c r="I36" s="206"/>
      <c r="J36" s="206"/>
    </row>
    <row r="37" spans="2:10" x14ac:dyDescent="0.2">
      <c r="B37" s="206"/>
      <c r="C37" s="206"/>
      <c r="D37" s="206"/>
      <c r="E37" s="206"/>
      <c r="F37" s="206"/>
      <c r="G37" s="206"/>
      <c r="H37" s="206"/>
      <c r="I37" s="206"/>
      <c r="J37" s="206"/>
    </row>
    <row r="38" spans="2:10" x14ac:dyDescent="0.2">
      <c r="B38" s="206"/>
      <c r="C38" s="206"/>
      <c r="D38" s="206"/>
      <c r="E38" s="206"/>
      <c r="F38" s="206"/>
      <c r="G38" s="206"/>
      <c r="H38" s="206"/>
      <c r="I38" s="206"/>
      <c r="J38" s="206"/>
    </row>
    <row r="39" spans="2:10" x14ac:dyDescent="0.2">
      <c r="B39" s="207"/>
      <c r="C39" s="207"/>
      <c r="D39" s="207"/>
      <c r="E39" s="207"/>
      <c r="F39" s="207"/>
      <c r="G39" s="207"/>
      <c r="H39" s="207"/>
      <c r="I39" s="207"/>
      <c r="J39" s="207"/>
    </row>
    <row r="40" spans="2:10" x14ac:dyDescent="0.2">
      <c r="B40" s="207"/>
      <c r="C40" s="207"/>
      <c r="D40" s="207"/>
      <c r="E40" s="207"/>
      <c r="F40" s="207"/>
      <c r="G40" s="207"/>
      <c r="H40" s="207"/>
      <c r="I40" s="207"/>
      <c r="J40" s="207"/>
    </row>
    <row r="41" spans="2:10" x14ac:dyDescent="0.2">
      <c r="B41" s="207"/>
      <c r="C41" s="207"/>
      <c r="D41" s="207"/>
      <c r="E41" s="207"/>
      <c r="F41" s="207"/>
      <c r="G41" s="207"/>
      <c r="H41" s="207"/>
      <c r="I41" s="207"/>
      <c r="J41" s="207"/>
    </row>
    <row r="42" spans="2:10" x14ac:dyDescent="0.2">
      <c r="B42" s="207"/>
      <c r="C42" s="207"/>
      <c r="D42" s="207"/>
      <c r="E42" s="207"/>
      <c r="F42" s="207"/>
      <c r="G42" s="207"/>
      <c r="H42" s="207"/>
      <c r="I42" s="207"/>
      <c r="J42" s="207"/>
    </row>
    <row r="43" spans="2:10" x14ac:dyDescent="0.2">
      <c r="B43" s="207"/>
      <c r="C43" s="207"/>
      <c r="D43" s="207"/>
      <c r="E43" s="207"/>
      <c r="F43" s="207"/>
      <c r="G43" s="207"/>
      <c r="H43" s="207"/>
      <c r="I43" s="207"/>
      <c r="J43" s="207"/>
    </row>
    <row r="44" spans="2:10" x14ac:dyDescent="0.2">
      <c r="B44" s="207"/>
      <c r="C44" s="207"/>
      <c r="D44" s="207"/>
      <c r="E44" s="207"/>
      <c r="F44" s="207"/>
      <c r="G44" s="207"/>
      <c r="H44" s="207"/>
      <c r="I44" s="207"/>
      <c r="J44" s="207"/>
    </row>
  </sheetData>
  <mergeCells count="21">
    <mergeCell ref="B22:J22"/>
    <mergeCell ref="B1:J1"/>
    <mergeCell ref="B5:J5"/>
    <mergeCell ref="B8:J8"/>
    <mergeCell ref="B11:J11"/>
    <mergeCell ref="B16:J16"/>
    <mergeCell ref="B17:J17"/>
    <mergeCell ref="B18:J18"/>
    <mergeCell ref="B19:J19"/>
    <mergeCell ref="B20:J20"/>
    <mergeCell ref="B21:J21"/>
    <mergeCell ref="B29:J29"/>
    <mergeCell ref="B30:J30"/>
    <mergeCell ref="B31:J31"/>
    <mergeCell ref="B32:J32"/>
    <mergeCell ref="B23:J23"/>
    <mergeCell ref="B24:J24"/>
    <mergeCell ref="B25:J25"/>
    <mergeCell ref="B26:J26"/>
    <mergeCell ref="B27:J27"/>
    <mergeCell ref="B28:J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4EE5-3278-43B3-B822-D1A4E8797792}">
  <sheetPr>
    <tabColor theme="4" tint="-0.249977111117893"/>
  </sheetPr>
  <dimension ref="B1:J2547"/>
  <sheetViews>
    <sheetView topLeftCell="A65" zoomScale="80" zoomScaleNormal="80" workbookViewId="0">
      <selection activeCell="O345" sqref="O345"/>
    </sheetView>
  </sheetViews>
  <sheetFormatPr defaultColWidth="8" defaultRowHeight="14.25" x14ac:dyDescent="0.2"/>
  <cols>
    <col min="1" max="1" width="2.625" style="200" customWidth="1"/>
    <col min="2" max="2" width="8" style="200"/>
    <col min="3" max="3" width="24.625" style="200" customWidth="1"/>
    <col min="4" max="8" width="8" style="200"/>
    <col min="9" max="9" width="20.625" style="200" customWidth="1"/>
    <col min="10" max="10" width="4.875" style="200" customWidth="1"/>
    <col min="11" max="16384" width="8" style="200"/>
  </cols>
  <sheetData>
    <row r="1" spans="2:10" ht="36" x14ac:dyDescent="0.2">
      <c r="B1" s="651" t="s">
        <v>5</v>
      </c>
      <c r="C1" s="651"/>
      <c r="D1" s="651"/>
      <c r="E1" s="651"/>
      <c r="F1" s="651"/>
      <c r="G1" s="651"/>
      <c r="H1" s="651"/>
      <c r="I1" s="651"/>
      <c r="J1" s="651"/>
    </row>
    <row r="5" spans="2:10" ht="57" customHeight="1" x14ac:dyDescent="0.2">
      <c r="B5" s="657" t="s">
        <v>6</v>
      </c>
      <c r="C5" s="657"/>
      <c r="D5" s="657"/>
      <c r="E5" s="657"/>
      <c r="F5" s="657"/>
      <c r="G5" s="657"/>
      <c r="H5" s="657"/>
      <c r="I5" s="657"/>
      <c r="J5" s="657"/>
    </row>
    <row r="6" spans="2:10" ht="15" customHeight="1" x14ac:dyDescent="0.2">
      <c r="B6" s="738"/>
      <c r="C6" s="738"/>
      <c r="D6" s="738"/>
      <c r="E6" s="738"/>
      <c r="F6" s="738"/>
      <c r="G6" s="738"/>
      <c r="H6" s="738"/>
      <c r="I6" s="738"/>
      <c r="J6" s="738"/>
    </row>
    <row r="7" spans="2:10" x14ac:dyDescent="0.2">
      <c r="B7" s="738"/>
      <c r="C7" s="738"/>
      <c r="D7" s="738"/>
      <c r="E7" s="738"/>
      <c r="F7" s="738"/>
      <c r="G7" s="738"/>
      <c r="H7" s="738"/>
      <c r="I7" s="738"/>
      <c r="J7" s="738"/>
    </row>
    <row r="8" spans="2:10" x14ac:dyDescent="0.2">
      <c r="B8" s="738"/>
      <c r="C8" s="738"/>
      <c r="D8" s="738"/>
      <c r="E8" s="738"/>
      <c r="F8" s="738"/>
      <c r="G8" s="738"/>
      <c r="H8" s="738"/>
      <c r="I8" s="738"/>
      <c r="J8" s="738"/>
    </row>
    <row r="9" spans="2:10" x14ac:dyDescent="0.2">
      <c r="B9" s="738"/>
      <c r="C9" s="738"/>
      <c r="D9" s="738"/>
      <c r="E9" s="738"/>
      <c r="F9" s="738"/>
      <c r="G9" s="738"/>
      <c r="H9" s="738"/>
      <c r="I9" s="738"/>
      <c r="J9" s="738"/>
    </row>
    <row r="10" spans="2:10" ht="15" customHeight="1" x14ac:dyDescent="0.2">
      <c r="B10" s="738"/>
      <c r="C10" s="738"/>
      <c r="D10" s="738"/>
      <c r="E10" s="738"/>
      <c r="F10" s="738"/>
      <c r="G10" s="738"/>
      <c r="H10" s="738"/>
      <c r="I10" s="738"/>
      <c r="J10" s="738"/>
    </row>
    <row r="11" spans="2:10" x14ac:dyDescent="0.2">
      <c r="B11" s="738"/>
      <c r="C11" s="738"/>
      <c r="D11" s="738"/>
      <c r="E11" s="738"/>
      <c r="F11" s="738"/>
      <c r="G11" s="738"/>
      <c r="H11" s="738"/>
      <c r="I11" s="738"/>
      <c r="J11" s="738"/>
    </row>
    <row r="12" spans="2:10" x14ac:dyDescent="0.2">
      <c r="B12" s="738"/>
      <c r="C12" s="738"/>
      <c r="D12" s="738"/>
      <c r="E12" s="738"/>
      <c r="F12" s="738"/>
      <c r="G12" s="738"/>
      <c r="H12" s="738"/>
      <c r="I12" s="738"/>
      <c r="J12" s="738"/>
    </row>
    <row r="13" spans="2:10" x14ac:dyDescent="0.2">
      <c r="B13" s="738"/>
      <c r="C13" s="738"/>
      <c r="D13" s="738"/>
      <c r="E13" s="738"/>
      <c r="F13" s="738"/>
      <c r="G13" s="738"/>
      <c r="H13" s="738"/>
      <c r="I13" s="738"/>
      <c r="J13" s="738"/>
    </row>
    <row r="14" spans="2:10" x14ac:dyDescent="0.2">
      <c r="B14" s="738"/>
      <c r="C14" s="738"/>
      <c r="D14" s="738"/>
      <c r="E14" s="738"/>
      <c r="F14" s="738"/>
      <c r="G14" s="738"/>
      <c r="H14" s="738"/>
      <c r="I14" s="738"/>
      <c r="J14" s="738"/>
    </row>
    <row r="15" spans="2:10" ht="15" customHeight="1" x14ac:dyDescent="0.2">
      <c r="B15" s="738"/>
      <c r="C15" s="738"/>
      <c r="D15" s="738"/>
      <c r="E15" s="738"/>
      <c r="F15" s="738"/>
      <c r="G15" s="738"/>
      <c r="H15" s="738"/>
      <c r="I15" s="738"/>
      <c r="J15" s="738"/>
    </row>
    <row r="16" spans="2:10" x14ac:dyDescent="0.2">
      <c r="B16" s="738"/>
      <c r="C16" s="738"/>
      <c r="D16" s="738"/>
      <c r="E16" s="738"/>
      <c r="F16" s="738"/>
      <c r="G16" s="738"/>
      <c r="H16" s="738"/>
      <c r="I16" s="738"/>
      <c r="J16" s="738"/>
    </row>
    <row r="17" spans="2:10" x14ac:dyDescent="0.2">
      <c r="B17" s="738"/>
      <c r="C17" s="738"/>
      <c r="D17" s="738"/>
      <c r="E17" s="738"/>
      <c r="F17" s="738"/>
      <c r="G17" s="738"/>
      <c r="H17" s="738"/>
      <c r="I17" s="738"/>
      <c r="J17" s="738"/>
    </row>
    <row r="18" spans="2:10" ht="15" customHeight="1" x14ac:dyDescent="0.2">
      <c r="B18" s="738"/>
      <c r="C18" s="738"/>
      <c r="D18" s="738"/>
      <c r="E18" s="738"/>
      <c r="F18" s="738"/>
      <c r="G18" s="738"/>
      <c r="H18" s="738"/>
      <c r="I18" s="738"/>
      <c r="J18" s="738"/>
    </row>
    <row r="19" spans="2:10" x14ac:dyDescent="0.2">
      <c r="B19" s="738"/>
      <c r="C19" s="738"/>
      <c r="D19" s="738"/>
      <c r="E19" s="738"/>
      <c r="F19" s="738"/>
      <c r="G19" s="738"/>
      <c r="H19" s="738"/>
      <c r="I19" s="738"/>
      <c r="J19" s="738"/>
    </row>
    <row r="20" spans="2:10" x14ac:dyDescent="0.2">
      <c r="B20" s="738"/>
      <c r="C20" s="738"/>
      <c r="D20" s="738"/>
      <c r="E20" s="738"/>
      <c r="F20" s="738"/>
      <c r="G20" s="738"/>
      <c r="H20" s="738"/>
      <c r="I20" s="738"/>
      <c r="J20" s="738"/>
    </row>
    <row r="21" spans="2:10" x14ac:dyDescent="0.2">
      <c r="B21" s="738"/>
      <c r="C21" s="738"/>
      <c r="D21" s="738"/>
      <c r="E21" s="738"/>
      <c r="F21" s="738"/>
      <c r="G21" s="738"/>
      <c r="H21" s="738"/>
      <c r="I21" s="738"/>
      <c r="J21" s="738"/>
    </row>
    <row r="22" spans="2:10" x14ac:dyDescent="0.2">
      <c r="B22" s="738"/>
      <c r="C22" s="738"/>
      <c r="D22" s="738"/>
      <c r="E22" s="738"/>
      <c r="F22" s="738"/>
      <c r="G22" s="738"/>
      <c r="H22" s="738"/>
      <c r="I22" s="738"/>
      <c r="J22" s="738"/>
    </row>
    <row r="23" spans="2:10" x14ac:dyDescent="0.2">
      <c r="B23" s="738"/>
      <c r="C23" s="738"/>
      <c r="D23" s="738"/>
      <c r="E23" s="738"/>
      <c r="F23" s="738"/>
      <c r="G23" s="738"/>
      <c r="H23" s="738"/>
      <c r="I23" s="738"/>
      <c r="J23" s="738"/>
    </row>
    <row r="24" spans="2:10" x14ac:dyDescent="0.2">
      <c r="B24" s="738"/>
      <c r="C24" s="738"/>
      <c r="D24" s="738"/>
      <c r="E24" s="738"/>
      <c r="F24" s="738"/>
      <c r="G24" s="738"/>
      <c r="H24" s="738"/>
      <c r="I24" s="738"/>
      <c r="J24" s="738"/>
    </row>
    <row r="25" spans="2:10" x14ac:dyDescent="0.2">
      <c r="B25" s="738"/>
      <c r="C25" s="738"/>
      <c r="D25" s="738"/>
      <c r="E25" s="738"/>
      <c r="F25" s="738"/>
      <c r="G25" s="738"/>
      <c r="H25" s="738"/>
      <c r="I25" s="738"/>
      <c r="J25" s="738"/>
    </row>
    <row r="26" spans="2:10" x14ac:dyDescent="0.2">
      <c r="B26" s="738"/>
      <c r="C26" s="738"/>
      <c r="D26" s="738"/>
      <c r="E26" s="738"/>
      <c r="F26" s="738"/>
      <c r="G26" s="738"/>
      <c r="H26" s="738"/>
      <c r="I26" s="738"/>
      <c r="J26" s="738"/>
    </row>
    <row r="27" spans="2:10" x14ac:dyDescent="0.2">
      <c r="B27" s="738"/>
      <c r="C27" s="738"/>
      <c r="D27" s="738"/>
      <c r="E27" s="738"/>
      <c r="F27" s="738"/>
      <c r="G27" s="738"/>
      <c r="H27" s="738"/>
      <c r="I27" s="738"/>
      <c r="J27" s="738"/>
    </row>
    <row r="28" spans="2:10" x14ac:dyDescent="0.2">
      <c r="B28" s="738"/>
      <c r="C28" s="738"/>
      <c r="D28" s="738"/>
      <c r="E28" s="738"/>
      <c r="F28" s="738"/>
      <c r="G28" s="738"/>
      <c r="H28" s="738"/>
      <c r="I28" s="738"/>
      <c r="J28" s="738"/>
    </row>
    <row r="29" spans="2:10" x14ac:dyDescent="0.2">
      <c r="B29" s="738"/>
      <c r="C29" s="738"/>
      <c r="D29" s="738"/>
      <c r="E29" s="738"/>
      <c r="F29" s="738"/>
      <c r="G29" s="738"/>
      <c r="H29" s="738"/>
      <c r="I29" s="738"/>
      <c r="J29" s="738"/>
    </row>
    <row r="30" spans="2:10" x14ac:dyDescent="0.2">
      <c r="B30" s="738"/>
      <c r="C30" s="738"/>
      <c r="D30" s="738"/>
      <c r="E30" s="738"/>
      <c r="F30" s="738"/>
      <c r="G30" s="738"/>
      <c r="H30" s="738"/>
      <c r="I30" s="738"/>
      <c r="J30" s="738"/>
    </row>
    <row r="31" spans="2:10" x14ac:dyDescent="0.2">
      <c r="B31" s="738"/>
      <c r="C31" s="738"/>
      <c r="D31" s="738"/>
      <c r="E31" s="738"/>
      <c r="F31" s="738"/>
      <c r="G31" s="738"/>
      <c r="H31" s="738"/>
      <c r="I31" s="738"/>
      <c r="J31" s="738"/>
    </row>
    <row r="32" spans="2:10" x14ac:dyDescent="0.2">
      <c r="B32" s="738"/>
      <c r="C32" s="738"/>
      <c r="D32" s="738"/>
      <c r="E32" s="738"/>
      <c r="F32" s="738"/>
      <c r="G32" s="738"/>
      <c r="H32" s="738"/>
      <c r="I32" s="738"/>
      <c r="J32" s="738"/>
    </row>
    <row r="33" spans="2:10" x14ac:dyDescent="0.2">
      <c r="B33" s="738"/>
      <c r="C33" s="738"/>
      <c r="D33" s="738"/>
      <c r="E33" s="738"/>
      <c r="F33" s="738"/>
      <c r="G33" s="738"/>
      <c r="H33" s="738"/>
      <c r="I33" s="738"/>
      <c r="J33" s="738"/>
    </row>
    <row r="34" spans="2:10" x14ac:dyDescent="0.2">
      <c r="B34" s="738"/>
      <c r="C34" s="738"/>
      <c r="D34" s="738"/>
      <c r="E34" s="738"/>
      <c r="F34" s="738"/>
      <c r="G34" s="738"/>
      <c r="H34" s="738"/>
      <c r="I34" s="738"/>
      <c r="J34" s="738"/>
    </row>
    <row r="35" spans="2:10" x14ac:dyDescent="0.2">
      <c r="B35" s="738"/>
      <c r="C35" s="738"/>
      <c r="D35" s="738"/>
      <c r="E35" s="738"/>
      <c r="F35" s="738"/>
      <c r="G35" s="738"/>
      <c r="H35" s="738"/>
      <c r="I35" s="738"/>
      <c r="J35" s="738"/>
    </row>
    <row r="36" spans="2:10" x14ac:dyDescent="0.2">
      <c r="B36" s="738"/>
      <c r="C36" s="738"/>
      <c r="D36" s="738"/>
      <c r="E36" s="738"/>
      <c r="F36" s="738"/>
      <c r="G36" s="738"/>
      <c r="H36" s="738"/>
      <c r="I36" s="738"/>
      <c r="J36" s="738"/>
    </row>
    <row r="37" spans="2:10" x14ac:dyDescent="0.2">
      <c r="B37" s="738"/>
      <c r="C37" s="738"/>
      <c r="D37" s="738"/>
      <c r="E37" s="738"/>
      <c r="F37" s="738"/>
      <c r="G37" s="738"/>
      <c r="H37" s="738"/>
      <c r="I37" s="738"/>
      <c r="J37" s="738"/>
    </row>
    <row r="38" spans="2:10" x14ac:dyDescent="0.2">
      <c r="B38" s="738"/>
      <c r="C38" s="738"/>
      <c r="D38" s="738"/>
      <c r="E38" s="738"/>
      <c r="F38" s="738"/>
      <c r="G38" s="738"/>
      <c r="H38" s="738"/>
      <c r="I38" s="738"/>
      <c r="J38" s="738"/>
    </row>
    <row r="39" spans="2:10" x14ac:dyDescent="0.2">
      <c r="B39" s="738"/>
      <c r="C39" s="738"/>
      <c r="D39" s="738"/>
      <c r="E39" s="738"/>
      <c r="F39" s="738"/>
      <c r="G39" s="738"/>
      <c r="H39" s="738"/>
      <c r="I39" s="738"/>
      <c r="J39" s="738"/>
    </row>
    <row r="40" spans="2:10" x14ac:dyDescent="0.2">
      <c r="B40" s="738"/>
      <c r="C40" s="738"/>
      <c r="D40" s="738"/>
      <c r="E40" s="738"/>
      <c r="F40" s="738"/>
      <c r="G40" s="738"/>
      <c r="H40" s="738"/>
      <c r="I40" s="738"/>
      <c r="J40" s="738"/>
    </row>
    <row r="41" spans="2:10" x14ac:dyDescent="0.2">
      <c r="B41" s="738"/>
      <c r="C41" s="738"/>
      <c r="D41" s="738"/>
      <c r="E41" s="738"/>
      <c r="F41" s="738"/>
      <c r="G41" s="738"/>
      <c r="H41" s="738"/>
      <c r="I41" s="738"/>
      <c r="J41" s="738"/>
    </row>
    <row r="42" spans="2:10" x14ac:dyDescent="0.2">
      <c r="B42" s="738"/>
      <c r="C42" s="738"/>
      <c r="D42" s="738"/>
      <c r="E42" s="738"/>
      <c r="F42" s="738"/>
      <c r="G42" s="738"/>
      <c r="H42" s="738"/>
      <c r="I42" s="738"/>
      <c r="J42" s="738"/>
    </row>
    <row r="43" spans="2:10" x14ac:dyDescent="0.2">
      <c r="B43" s="738"/>
      <c r="C43" s="738"/>
      <c r="D43" s="738"/>
      <c r="E43" s="738"/>
      <c r="F43" s="738"/>
      <c r="G43" s="738"/>
      <c r="H43" s="738"/>
      <c r="I43" s="738"/>
      <c r="J43" s="738"/>
    </row>
    <row r="44" spans="2:10" x14ac:dyDescent="0.2">
      <c r="B44" s="738"/>
      <c r="C44" s="738"/>
      <c r="D44" s="738"/>
      <c r="E44" s="738"/>
      <c r="F44" s="738"/>
      <c r="G44" s="738"/>
      <c r="H44" s="738"/>
      <c r="I44" s="738"/>
      <c r="J44" s="738"/>
    </row>
    <row r="45" spans="2:10" x14ac:dyDescent="0.2">
      <c r="B45" s="738"/>
      <c r="C45" s="738"/>
      <c r="D45" s="738"/>
      <c r="E45" s="738"/>
      <c r="F45" s="738"/>
      <c r="G45" s="738"/>
      <c r="H45" s="738"/>
      <c r="I45" s="738"/>
      <c r="J45" s="738"/>
    </row>
    <row r="46" spans="2:10" x14ac:dyDescent="0.2">
      <c r="B46" s="738"/>
      <c r="C46" s="738"/>
      <c r="D46" s="738"/>
      <c r="E46" s="738"/>
      <c r="F46" s="738"/>
      <c r="G46" s="738"/>
      <c r="H46" s="738"/>
      <c r="I46" s="738"/>
      <c r="J46" s="738"/>
    </row>
    <row r="47" spans="2:10" x14ac:dyDescent="0.2">
      <c r="B47" s="738"/>
      <c r="C47" s="738"/>
      <c r="D47" s="738"/>
      <c r="E47" s="738"/>
      <c r="F47" s="738"/>
      <c r="G47" s="738"/>
      <c r="H47" s="738"/>
      <c r="I47" s="738"/>
      <c r="J47" s="738"/>
    </row>
    <row r="48" spans="2:10" x14ac:dyDescent="0.2">
      <c r="B48" s="738"/>
      <c r="C48" s="738"/>
      <c r="D48" s="738"/>
      <c r="E48" s="738"/>
      <c r="F48" s="738"/>
      <c r="G48" s="738"/>
      <c r="H48" s="738"/>
      <c r="I48" s="738"/>
      <c r="J48" s="738"/>
    </row>
    <row r="49" spans="2:10" x14ac:dyDescent="0.2">
      <c r="B49" s="738"/>
      <c r="C49" s="738"/>
      <c r="D49" s="738"/>
      <c r="E49" s="738"/>
      <c r="F49" s="738"/>
      <c r="G49" s="738"/>
      <c r="H49" s="738"/>
      <c r="I49" s="738"/>
      <c r="J49" s="738"/>
    </row>
    <row r="50" spans="2:10" x14ac:dyDescent="0.2">
      <c r="B50" s="738"/>
      <c r="C50" s="738"/>
      <c r="D50" s="738"/>
      <c r="E50" s="738"/>
      <c r="F50" s="738"/>
      <c r="G50" s="738"/>
      <c r="H50" s="738"/>
      <c r="I50" s="738"/>
      <c r="J50" s="738"/>
    </row>
    <row r="51" spans="2:10" x14ac:dyDescent="0.2">
      <c r="B51" s="738"/>
      <c r="C51" s="738"/>
      <c r="D51" s="738"/>
      <c r="E51" s="738"/>
      <c r="F51" s="738"/>
      <c r="G51" s="738"/>
      <c r="H51" s="738"/>
      <c r="I51" s="738"/>
      <c r="J51" s="738"/>
    </row>
    <row r="52" spans="2:10" x14ac:dyDescent="0.2">
      <c r="B52" s="738"/>
      <c r="C52" s="738"/>
      <c r="D52" s="738"/>
      <c r="E52" s="738"/>
      <c r="F52" s="738"/>
      <c r="G52" s="738"/>
      <c r="H52" s="738"/>
      <c r="I52" s="738"/>
      <c r="J52" s="738"/>
    </row>
    <row r="53" spans="2:10" x14ac:dyDescent="0.2">
      <c r="B53" s="738"/>
      <c r="C53" s="738"/>
      <c r="D53" s="738"/>
      <c r="E53" s="738"/>
      <c r="F53" s="738"/>
      <c r="G53" s="738"/>
      <c r="H53" s="738"/>
      <c r="I53" s="738"/>
      <c r="J53" s="738"/>
    </row>
    <row r="54" spans="2:10" x14ac:dyDescent="0.2">
      <c r="B54" s="738"/>
      <c r="C54" s="738"/>
      <c r="D54" s="738"/>
      <c r="E54" s="738"/>
      <c r="F54" s="738"/>
      <c r="G54" s="738"/>
      <c r="H54" s="738"/>
      <c r="I54" s="738"/>
      <c r="J54" s="738"/>
    </row>
    <row r="55" spans="2:10" x14ac:dyDescent="0.2">
      <c r="B55" s="738"/>
      <c r="C55" s="738"/>
      <c r="D55" s="738"/>
      <c r="E55" s="738"/>
      <c r="F55" s="738"/>
      <c r="G55" s="738"/>
      <c r="H55" s="738"/>
      <c r="I55" s="738"/>
      <c r="J55" s="738"/>
    </row>
    <row r="56" spans="2:10" x14ac:dyDescent="0.2">
      <c r="B56" s="738"/>
      <c r="C56" s="738"/>
      <c r="D56" s="738"/>
      <c r="E56" s="738"/>
      <c r="F56" s="738"/>
      <c r="G56" s="738"/>
      <c r="H56" s="738"/>
      <c r="I56" s="738"/>
      <c r="J56" s="738"/>
    </row>
    <row r="57" spans="2:10" x14ac:dyDescent="0.2">
      <c r="B57" s="738"/>
      <c r="C57" s="738"/>
      <c r="D57" s="738"/>
      <c r="E57" s="738"/>
      <c r="F57" s="738"/>
      <c r="G57" s="738"/>
      <c r="H57" s="738"/>
      <c r="I57" s="738"/>
      <c r="J57" s="738"/>
    </row>
    <row r="58" spans="2:10" x14ac:dyDescent="0.2">
      <c r="B58" s="738"/>
      <c r="C58" s="738"/>
      <c r="D58" s="738"/>
      <c r="E58" s="738"/>
      <c r="F58" s="738"/>
      <c r="G58" s="738"/>
      <c r="H58" s="738"/>
      <c r="I58" s="738"/>
      <c r="J58" s="738"/>
    </row>
    <row r="59" spans="2:10" x14ac:dyDescent="0.2">
      <c r="B59" s="738"/>
      <c r="C59" s="738"/>
      <c r="D59" s="738"/>
      <c r="E59" s="738"/>
      <c r="F59" s="738"/>
      <c r="G59" s="738"/>
      <c r="H59" s="738"/>
      <c r="I59" s="738"/>
      <c r="J59" s="738"/>
    </row>
    <row r="60" spans="2:10" x14ac:dyDescent="0.2">
      <c r="B60" s="738"/>
      <c r="C60" s="738"/>
      <c r="D60" s="738"/>
      <c r="E60" s="738"/>
      <c r="F60" s="738"/>
      <c r="G60" s="738"/>
      <c r="H60" s="738"/>
      <c r="I60" s="738"/>
      <c r="J60" s="738"/>
    </row>
    <row r="61" spans="2:10" x14ac:dyDescent="0.2">
      <c r="B61" s="738"/>
      <c r="C61" s="738"/>
      <c r="D61" s="738"/>
      <c r="E61" s="738"/>
      <c r="F61" s="738"/>
      <c r="G61" s="738"/>
      <c r="H61" s="738"/>
      <c r="I61" s="738"/>
      <c r="J61" s="738"/>
    </row>
    <row r="62" spans="2:10" x14ac:dyDescent="0.2">
      <c r="B62" s="738"/>
      <c r="C62" s="738"/>
      <c r="D62" s="738"/>
      <c r="E62" s="738"/>
      <c r="F62" s="738"/>
      <c r="G62" s="738"/>
      <c r="H62" s="738"/>
      <c r="I62" s="738"/>
      <c r="J62" s="738"/>
    </row>
    <row r="63" spans="2:10" x14ac:dyDescent="0.2">
      <c r="B63" s="738"/>
      <c r="C63" s="738"/>
      <c r="D63" s="738"/>
      <c r="E63" s="738"/>
      <c r="F63" s="738"/>
      <c r="G63" s="738"/>
      <c r="H63" s="738"/>
      <c r="I63" s="738"/>
      <c r="J63" s="738"/>
    </row>
    <row r="64" spans="2:10" x14ac:dyDescent="0.2">
      <c r="B64" s="738"/>
      <c r="C64" s="738"/>
      <c r="D64" s="738"/>
      <c r="E64" s="738"/>
      <c r="F64" s="738"/>
      <c r="G64" s="738"/>
      <c r="H64" s="738"/>
      <c r="I64" s="738"/>
      <c r="J64" s="738"/>
    </row>
    <row r="65" spans="2:10" x14ac:dyDescent="0.2">
      <c r="B65" s="738"/>
      <c r="C65" s="738"/>
      <c r="D65" s="738"/>
      <c r="E65" s="738"/>
      <c r="F65" s="738"/>
      <c r="G65" s="738"/>
      <c r="H65" s="738"/>
      <c r="I65" s="738"/>
      <c r="J65" s="738"/>
    </row>
    <row r="66" spans="2:10" x14ac:dyDescent="0.2">
      <c r="B66" s="738"/>
      <c r="C66" s="738"/>
      <c r="D66" s="738"/>
      <c r="E66" s="738"/>
      <c r="F66" s="738"/>
      <c r="G66" s="738"/>
      <c r="H66" s="738"/>
      <c r="I66" s="738"/>
      <c r="J66" s="738"/>
    </row>
    <row r="67" spans="2:10" x14ac:dyDescent="0.2">
      <c r="B67" s="738"/>
      <c r="C67" s="738"/>
      <c r="D67" s="738"/>
      <c r="E67" s="738"/>
      <c r="F67" s="738"/>
      <c r="G67" s="738"/>
      <c r="H67" s="738"/>
      <c r="I67" s="738"/>
      <c r="J67" s="738"/>
    </row>
    <row r="68" spans="2:10" x14ac:dyDescent="0.2">
      <c r="B68" s="738"/>
      <c r="C68" s="738"/>
      <c r="D68" s="738"/>
      <c r="E68" s="738"/>
      <c r="F68" s="738"/>
      <c r="G68" s="738"/>
      <c r="H68" s="738"/>
      <c r="I68" s="738"/>
      <c r="J68" s="738"/>
    </row>
    <row r="69" spans="2:10" x14ac:dyDescent="0.2">
      <c r="B69" s="738"/>
      <c r="C69" s="738"/>
      <c r="D69" s="738"/>
      <c r="E69" s="738"/>
      <c r="F69" s="738"/>
      <c r="G69" s="738"/>
      <c r="H69" s="738"/>
      <c r="I69" s="738"/>
      <c r="J69" s="738"/>
    </row>
    <row r="70" spans="2:10" x14ac:dyDescent="0.2">
      <c r="B70" s="738"/>
      <c r="C70" s="738"/>
      <c r="D70" s="738"/>
      <c r="E70" s="738"/>
      <c r="F70" s="738"/>
      <c r="G70" s="738"/>
      <c r="H70" s="738"/>
      <c r="I70" s="738"/>
      <c r="J70" s="738"/>
    </row>
    <row r="71" spans="2:10" x14ac:dyDescent="0.2">
      <c r="B71" s="738"/>
      <c r="C71" s="738"/>
      <c r="D71" s="738"/>
      <c r="E71" s="738"/>
      <c r="F71" s="738"/>
      <c r="G71" s="738"/>
      <c r="H71" s="738"/>
      <c r="I71" s="738"/>
      <c r="J71" s="738"/>
    </row>
    <row r="72" spans="2:10" x14ac:dyDescent="0.2">
      <c r="B72" s="738"/>
      <c r="C72" s="738"/>
      <c r="D72" s="738"/>
      <c r="E72" s="738"/>
      <c r="F72" s="738"/>
      <c r="G72" s="738"/>
      <c r="H72" s="738"/>
      <c r="I72" s="738"/>
      <c r="J72" s="738"/>
    </row>
    <row r="73" spans="2:10" x14ac:dyDescent="0.2">
      <c r="B73" s="738"/>
      <c r="C73" s="738"/>
      <c r="D73" s="738"/>
      <c r="E73" s="738"/>
      <c r="F73" s="738"/>
      <c r="G73" s="738"/>
      <c r="H73" s="738"/>
      <c r="I73" s="738"/>
      <c r="J73" s="738"/>
    </row>
    <row r="74" spans="2:10" x14ac:dyDescent="0.2">
      <c r="B74" s="738"/>
      <c r="C74" s="738"/>
      <c r="D74" s="738"/>
      <c r="E74" s="738"/>
      <c r="F74" s="738"/>
      <c r="G74" s="738"/>
      <c r="H74" s="738"/>
      <c r="I74" s="738"/>
      <c r="J74" s="738"/>
    </row>
    <row r="75" spans="2:10" x14ac:dyDescent="0.2">
      <c r="B75" s="738"/>
      <c r="C75" s="738"/>
      <c r="D75" s="738"/>
      <c r="E75" s="738"/>
      <c r="F75" s="738"/>
      <c r="G75" s="738"/>
      <c r="H75" s="738"/>
      <c r="I75" s="738"/>
      <c r="J75" s="738"/>
    </row>
    <row r="76" spans="2:10" x14ac:dyDescent="0.2">
      <c r="B76" s="738"/>
      <c r="C76" s="738"/>
      <c r="D76" s="738"/>
      <c r="E76" s="738"/>
      <c r="F76" s="738"/>
      <c r="G76" s="738"/>
      <c r="H76" s="738"/>
      <c r="I76" s="738"/>
      <c r="J76" s="738"/>
    </row>
    <row r="77" spans="2:10" x14ac:dyDescent="0.2">
      <c r="B77" s="738"/>
      <c r="C77" s="738"/>
      <c r="D77" s="738"/>
      <c r="E77" s="738"/>
      <c r="F77" s="738"/>
      <c r="G77" s="738"/>
      <c r="H77" s="738"/>
      <c r="I77" s="738"/>
      <c r="J77" s="738"/>
    </row>
    <row r="78" spans="2:10" x14ac:dyDescent="0.2">
      <c r="B78" s="738"/>
      <c r="C78" s="738"/>
      <c r="D78" s="738"/>
      <c r="E78" s="738"/>
      <c r="F78" s="738"/>
      <c r="G78" s="738"/>
      <c r="H78" s="738"/>
      <c r="I78" s="738"/>
      <c r="J78" s="738"/>
    </row>
    <row r="79" spans="2:10" x14ac:dyDescent="0.2">
      <c r="B79" s="738"/>
      <c r="C79" s="738"/>
      <c r="D79" s="738"/>
      <c r="E79" s="738"/>
      <c r="F79" s="738"/>
      <c r="G79" s="738"/>
      <c r="H79" s="738"/>
      <c r="I79" s="738"/>
      <c r="J79" s="738"/>
    </row>
    <row r="80" spans="2:10" x14ac:dyDescent="0.2">
      <c r="B80" s="738"/>
      <c r="C80" s="738"/>
      <c r="D80" s="738"/>
      <c r="E80" s="738"/>
      <c r="F80" s="738"/>
      <c r="G80" s="738"/>
      <c r="H80" s="738"/>
      <c r="I80" s="738"/>
      <c r="J80" s="738"/>
    </row>
    <row r="81" spans="2:10" x14ac:dyDescent="0.2">
      <c r="B81" s="738"/>
      <c r="C81" s="738"/>
      <c r="D81" s="738"/>
      <c r="E81" s="738"/>
      <c r="F81" s="738"/>
      <c r="G81" s="738"/>
      <c r="H81" s="738"/>
      <c r="I81" s="738"/>
      <c r="J81" s="738"/>
    </row>
    <row r="82" spans="2:10" x14ac:dyDescent="0.2">
      <c r="B82" s="738"/>
      <c r="C82" s="738"/>
      <c r="D82" s="738"/>
      <c r="E82" s="738"/>
      <c r="F82" s="738"/>
      <c r="G82" s="738"/>
      <c r="H82" s="738"/>
      <c r="I82" s="738"/>
      <c r="J82" s="738"/>
    </row>
    <row r="83" spans="2:10" x14ac:dyDescent="0.2">
      <c r="B83" s="738"/>
      <c r="C83" s="738"/>
      <c r="D83" s="738"/>
      <c r="E83" s="738"/>
      <c r="F83" s="738"/>
      <c r="G83" s="738"/>
      <c r="H83" s="738"/>
      <c r="I83" s="738"/>
      <c r="J83" s="738"/>
    </row>
    <row r="84" spans="2:10" x14ac:dyDescent="0.2">
      <c r="B84" s="738"/>
      <c r="C84" s="738"/>
      <c r="D84" s="738"/>
      <c r="E84" s="738"/>
      <c r="F84" s="738"/>
      <c r="G84" s="738"/>
      <c r="H84" s="738"/>
      <c r="I84" s="738"/>
      <c r="J84" s="738"/>
    </row>
    <row r="85" spans="2:10" x14ac:dyDescent="0.2">
      <c r="B85" s="738"/>
      <c r="C85" s="738"/>
      <c r="D85" s="738"/>
      <c r="E85" s="738"/>
      <c r="F85" s="738"/>
      <c r="G85" s="738"/>
      <c r="H85" s="738"/>
      <c r="I85" s="738"/>
      <c r="J85" s="738"/>
    </row>
    <row r="86" spans="2:10" x14ac:dyDescent="0.2">
      <c r="B86" s="738"/>
      <c r="C86" s="738"/>
      <c r="D86" s="738"/>
      <c r="E86" s="738"/>
      <c r="F86" s="738"/>
      <c r="G86" s="738"/>
      <c r="H86" s="738"/>
      <c r="I86" s="738"/>
      <c r="J86" s="738"/>
    </row>
    <row r="87" spans="2:10" x14ac:dyDescent="0.2">
      <c r="B87" s="738"/>
      <c r="C87" s="738"/>
      <c r="D87" s="738"/>
      <c r="E87" s="738"/>
      <c r="F87" s="738"/>
      <c r="G87" s="738"/>
      <c r="H87" s="738"/>
      <c r="I87" s="738"/>
      <c r="J87" s="738"/>
    </row>
    <row r="88" spans="2:10" x14ac:dyDescent="0.2">
      <c r="B88" s="738"/>
      <c r="C88" s="738"/>
      <c r="D88" s="738"/>
      <c r="E88" s="738"/>
      <c r="F88" s="738"/>
      <c r="G88" s="738"/>
      <c r="H88" s="738"/>
      <c r="I88" s="738"/>
      <c r="J88" s="738"/>
    </row>
    <row r="89" spans="2:10" x14ac:dyDescent="0.2">
      <c r="B89" s="738"/>
      <c r="C89" s="738"/>
      <c r="D89" s="738"/>
      <c r="E89" s="738"/>
      <c r="F89" s="738"/>
      <c r="G89" s="738"/>
      <c r="H89" s="738"/>
      <c r="I89" s="738"/>
      <c r="J89" s="738"/>
    </row>
    <row r="90" spans="2:10" x14ac:dyDescent="0.2">
      <c r="B90" s="738"/>
      <c r="C90" s="738"/>
      <c r="D90" s="738"/>
      <c r="E90" s="738"/>
      <c r="F90" s="738"/>
      <c r="G90" s="738"/>
      <c r="H90" s="738"/>
      <c r="I90" s="738"/>
      <c r="J90" s="738"/>
    </row>
    <row r="91" spans="2:10" x14ac:dyDescent="0.2">
      <c r="B91" s="738"/>
      <c r="C91" s="738"/>
      <c r="D91" s="738"/>
      <c r="E91" s="738"/>
      <c r="F91" s="738"/>
      <c r="G91" s="738"/>
      <c r="H91" s="738"/>
      <c r="I91" s="738"/>
      <c r="J91" s="738"/>
    </row>
    <row r="92" spans="2:10" x14ac:dyDescent="0.2">
      <c r="B92" s="738"/>
      <c r="C92" s="738"/>
      <c r="D92" s="738"/>
      <c r="E92" s="738"/>
      <c r="F92" s="738"/>
      <c r="G92" s="738"/>
      <c r="H92" s="738"/>
      <c r="I92" s="738"/>
      <c r="J92" s="738"/>
    </row>
    <row r="93" spans="2:10" x14ac:dyDescent="0.2">
      <c r="B93" s="738"/>
      <c r="C93" s="738"/>
      <c r="D93" s="738"/>
      <c r="E93" s="738"/>
      <c r="F93" s="738"/>
      <c r="G93" s="738"/>
      <c r="H93" s="738"/>
      <c r="I93" s="738"/>
      <c r="J93" s="738"/>
    </row>
    <row r="94" spans="2:10" x14ac:dyDescent="0.2">
      <c r="B94" s="738"/>
      <c r="C94" s="738"/>
      <c r="D94" s="738"/>
      <c r="E94" s="738"/>
      <c r="F94" s="738"/>
      <c r="G94" s="738"/>
      <c r="H94" s="738"/>
      <c r="I94" s="738"/>
      <c r="J94" s="738"/>
    </row>
    <row r="95" spans="2:10" x14ac:dyDescent="0.2">
      <c r="B95" s="738"/>
      <c r="C95" s="738"/>
      <c r="D95" s="738"/>
      <c r="E95" s="738"/>
      <c r="F95" s="738"/>
      <c r="G95" s="738"/>
      <c r="H95" s="738"/>
      <c r="I95" s="738"/>
      <c r="J95" s="738"/>
    </row>
    <row r="96" spans="2:10" x14ac:dyDescent="0.2">
      <c r="B96" s="738"/>
      <c r="C96" s="738"/>
      <c r="D96" s="738"/>
      <c r="E96" s="738"/>
      <c r="F96" s="738"/>
      <c r="G96" s="738"/>
      <c r="H96" s="738"/>
      <c r="I96" s="738"/>
      <c r="J96" s="738"/>
    </row>
    <row r="97" spans="2:10" x14ac:dyDescent="0.2">
      <c r="B97" s="738"/>
      <c r="C97" s="738"/>
      <c r="D97" s="738"/>
      <c r="E97" s="738"/>
      <c r="F97" s="738"/>
      <c r="G97" s="738"/>
      <c r="H97" s="738"/>
      <c r="I97" s="738"/>
      <c r="J97" s="738"/>
    </row>
    <row r="98" spans="2:10" x14ac:dyDescent="0.2">
      <c r="B98" s="738"/>
      <c r="C98" s="738"/>
      <c r="D98" s="738"/>
      <c r="E98" s="738"/>
      <c r="F98" s="738"/>
      <c r="G98" s="738"/>
      <c r="H98" s="738"/>
      <c r="I98" s="738"/>
      <c r="J98" s="738"/>
    </row>
    <row r="99" spans="2:10" x14ac:dyDescent="0.2">
      <c r="B99" s="738"/>
      <c r="C99" s="738"/>
      <c r="D99" s="738"/>
      <c r="E99" s="738"/>
      <c r="F99" s="738"/>
      <c r="G99" s="738"/>
      <c r="H99" s="738"/>
      <c r="I99" s="738"/>
      <c r="J99" s="738"/>
    </row>
    <row r="100" spans="2:10" x14ac:dyDescent="0.2">
      <c r="B100" s="738"/>
      <c r="C100" s="738"/>
      <c r="D100" s="738"/>
      <c r="E100" s="738"/>
      <c r="F100" s="738"/>
      <c r="G100" s="738"/>
      <c r="H100" s="738"/>
      <c r="I100" s="738"/>
      <c r="J100" s="738"/>
    </row>
    <row r="101" spans="2:10" x14ac:dyDescent="0.2">
      <c r="B101" s="738"/>
      <c r="C101" s="738"/>
      <c r="D101" s="738"/>
      <c r="E101" s="738"/>
      <c r="F101" s="738"/>
      <c r="G101" s="738"/>
      <c r="H101" s="738"/>
      <c r="I101" s="738"/>
      <c r="J101" s="738"/>
    </row>
    <row r="102" spans="2:10" x14ac:dyDescent="0.2">
      <c r="B102" s="738"/>
      <c r="C102" s="738"/>
      <c r="D102" s="738"/>
      <c r="E102" s="738"/>
      <c r="F102" s="738"/>
      <c r="G102" s="738"/>
      <c r="H102" s="738"/>
      <c r="I102" s="738"/>
      <c r="J102" s="738"/>
    </row>
    <row r="103" spans="2:10" x14ac:dyDescent="0.2">
      <c r="B103" s="738"/>
      <c r="C103" s="738"/>
      <c r="D103" s="738"/>
      <c r="E103" s="738"/>
      <c r="F103" s="738"/>
      <c r="G103" s="738"/>
      <c r="H103" s="738"/>
      <c r="I103" s="738"/>
      <c r="J103" s="738"/>
    </row>
    <row r="104" spans="2:10" x14ac:dyDescent="0.2">
      <c r="B104" s="738"/>
      <c r="C104" s="738"/>
      <c r="D104" s="738"/>
      <c r="E104" s="738"/>
      <c r="F104" s="738"/>
      <c r="G104" s="738"/>
      <c r="H104" s="738"/>
      <c r="I104" s="738"/>
      <c r="J104" s="738"/>
    </row>
    <row r="105" spans="2:10" x14ac:dyDescent="0.2">
      <c r="B105" s="738"/>
      <c r="C105" s="738"/>
      <c r="D105" s="738"/>
      <c r="E105" s="738"/>
      <c r="F105" s="738"/>
      <c r="G105" s="738"/>
      <c r="H105" s="738"/>
      <c r="I105" s="738"/>
      <c r="J105" s="738"/>
    </row>
    <row r="106" spans="2:10" x14ac:dyDescent="0.2">
      <c r="B106" s="738"/>
      <c r="C106" s="738"/>
      <c r="D106" s="738"/>
      <c r="E106" s="738"/>
      <c r="F106" s="738"/>
      <c r="G106" s="738"/>
      <c r="H106" s="738"/>
      <c r="I106" s="738"/>
      <c r="J106" s="738"/>
    </row>
    <row r="107" spans="2:10" x14ac:dyDescent="0.2">
      <c r="B107" s="738"/>
      <c r="C107" s="738"/>
      <c r="D107" s="738"/>
      <c r="E107" s="738"/>
      <c r="F107" s="738"/>
      <c r="G107" s="738"/>
      <c r="H107" s="738"/>
      <c r="I107" s="738"/>
      <c r="J107" s="738"/>
    </row>
    <row r="108" spans="2:10" x14ac:dyDescent="0.2">
      <c r="B108" s="738"/>
      <c r="C108" s="738"/>
      <c r="D108" s="738"/>
      <c r="E108" s="738"/>
      <c r="F108" s="738"/>
      <c r="G108" s="738"/>
      <c r="H108" s="738"/>
      <c r="I108" s="738"/>
      <c r="J108" s="738"/>
    </row>
    <row r="109" spans="2:10" x14ac:dyDescent="0.2">
      <c r="B109" s="738"/>
      <c r="C109" s="738"/>
      <c r="D109" s="738"/>
      <c r="E109" s="738"/>
      <c r="F109" s="738"/>
      <c r="G109" s="738"/>
      <c r="H109" s="738"/>
      <c r="I109" s="738"/>
      <c r="J109" s="738"/>
    </row>
    <row r="110" spans="2:10" x14ac:dyDescent="0.2">
      <c r="B110" s="738"/>
      <c r="C110" s="738"/>
      <c r="D110" s="738"/>
      <c r="E110" s="738"/>
      <c r="F110" s="738"/>
      <c r="G110" s="738"/>
      <c r="H110" s="738"/>
      <c r="I110" s="738"/>
      <c r="J110" s="738"/>
    </row>
    <row r="111" spans="2:10" x14ac:dyDescent="0.2">
      <c r="B111" s="738"/>
      <c r="C111" s="738"/>
      <c r="D111" s="738"/>
      <c r="E111" s="738"/>
      <c r="F111" s="738"/>
      <c r="G111" s="738"/>
      <c r="H111" s="738"/>
      <c r="I111" s="738"/>
      <c r="J111" s="738"/>
    </row>
    <row r="112" spans="2:10" x14ac:dyDescent="0.2">
      <c r="B112" s="738"/>
      <c r="C112" s="738"/>
      <c r="D112" s="738"/>
      <c r="E112" s="738"/>
      <c r="F112" s="738"/>
      <c r="G112" s="738"/>
      <c r="H112" s="738"/>
      <c r="I112" s="738"/>
      <c r="J112" s="738"/>
    </row>
    <row r="113" spans="2:10" x14ac:dyDescent="0.2">
      <c r="B113" s="738"/>
      <c r="C113" s="738"/>
      <c r="D113" s="738"/>
      <c r="E113" s="738"/>
      <c r="F113" s="738"/>
      <c r="G113" s="738"/>
      <c r="H113" s="738"/>
      <c r="I113" s="738"/>
      <c r="J113" s="738"/>
    </row>
    <row r="114" spans="2:10" x14ac:dyDescent="0.2">
      <c r="B114" s="738"/>
      <c r="C114" s="738"/>
      <c r="D114" s="738"/>
      <c r="E114" s="738"/>
      <c r="F114" s="738"/>
      <c r="G114" s="738"/>
      <c r="H114" s="738"/>
      <c r="I114" s="738"/>
      <c r="J114" s="738"/>
    </row>
    <row r="115" spans="2:10" x14ac:dyDescent="0.2">
      <c r="B115" s="738"/>
      <c r="C115" s="738"/>
      <c r="D115" s="738"/>
      <c r="E115" s="738"/>
      <c r="F115" s="738"/>
      <c r="G115" s="738"/>
      <c r="H115" s="738"/>
      <c r="I115" s="738"/>
      <c r="J115" s="738"/>
    </row>
    <row r="116" spans="2:10" x14ac:dyDescent="0.2">
      <c r="B116" s="738"/>
      <c r="C116" s="738"/>
      <c r="D116" s="738"/>
      <c r="E116" s="738"/>
      <c r="F116" s="738"/>
      <c r="G116" s="738"/>
      <c r="H116" s="738"/>
      <c r="I116" s="738"/>
      <c r="J116" s="738"/>
    </row>
    <row r="117" spans="2:10" x14ac:dyDescent="0.2">
      <c r="B117" s="738"/>
      <c r="C117" s="738"/>
      <c r="D117" s="738"/>
      <c r="E117" s="738"/>
      <c r="F117" s="738"/>
      <c r="G117" s="738"/>
      <c r="H117" s="738"/>
      <c r="I117" s="738"/>
      <c r="J117" s="738"/>
    </row>
    <row r="118" spans="2:10" x14ac:dyDescent="0.2">
      <c r="B118" s="738"/>
      <c r="C118" s="738"/>
      <c r="D118" s="738"/>
      <c r="E118" s="738"/>
      <c r="F118" s="738"/>
      <c r="G118" s="738"/>
      <c r="H118" s="738"/>
      <c r="I118" s="738"/>
      <c r="J118" s="738"/>
    </row>
    <row r="119" spans="2:10" x14ac:dyDescent="0.2">
      <c r="B119" s="738"/>
      <c r="C119" s="738"/>
      <c r="D119" s="738"/>
      <c r="E119" s="738"/>
      <c r="F119" s="738"/>
      <c r="G119" s="738"/>
      <c r="H119" s="738"/>
      <c r="I119" s="738"/>
      <c r="J119" s="738"/>
    </row>
    <row r="120" spans="2:10" x14ac:dyDescent="0.2">
      <c r="B120" s="738"/>
      <c r="C120" s="738"/>
      <c r="D120" s="738"/>
      <c r="E120" s="738"/>
      <c r="F120" s="738"/>
      <c r="G120" s="738"/>
      <c r="H120" s="738"/>
      <c r="I120" s="738"/>
      <c r="J120" s="738"/>
    </row>
    <row r="121" spans="2:10" x14ac:dyDescent="0.2">
      <c r="B121" s="738"/>
      <c r="C121" s="738"/>
      <c r="D121" s="738"/>
      <c r="E121" s="738"/>
      <c r="F121" s="738"/>
      <c r="G121" s="738"/>
      <c r="H121" s="738"/>
      <c r="I121" s="738"/>
      <c r="J121" s="738"/>
    </row>
    <row r="122" spans="2:10" x14ac:dyDescent="0.2">
      <c r="B122" s="738"/>
      <c r="C122" s="738"/>
      <c r="D122" s="738"/>
      <c r="E122" s="738"/>
      <c r="F122" s="738"/>
      <c r="G122" s="738"/>
      <c r="H122" s="738"/>
      <c r="I122" s="738"/>
      <c r="J122" s="738"/>
    </row>
    <row r="123" spans="2:10" x14ac:dyDescent="0.2">
      <c r="B123" s="738"/>
      <c r="C123" s="738"/>
      <c r="D123" s="738"/>
      <c r="E123" s="738"/>
      <c r="F123" s="738"/>
      <c r="G123" s="738"/>
      <c r="H123" s="738"/>
      <c r="I123" s="738"/>
      <c r="J123" s="738"/>
    </row>
    <row r="124" spans="2:10" x14ac:dyDescent="0.2">
      <c r="B124" s="738"/>
      <c r="C124" s="738"/>
      <c r="D124" s="738"/>
      <c r="E124" s="738"/>
      <c r="F124" s="738"/>
      <c r="G124" s="738"/>
      <c r="H124" s="738"/>
      <c r="I124" s="738"/>
      <c r="J124" s="738"/>
    </row>
    <row r="125" spans="2:10" x14ac:dyDescent="0.2">
      <c r="B125" s="738"/>
      <c r="C125" s="738"/>
      <c r="D125" s="738"/>
      <c r="E125" s="738"/>
      <c r="F125" s="738"/>
      <c r="G125" s="738"/>
      <c r="H125" s="738"/>
      <c r="I125" s="738"/>
      <c r="J125" s="738"/>
    </row>
    <row r="126" spans="2:10" x14ac:dyDescent="0.2">
      <c r="B126" s="738"/>
      <c r="C126" s="738"/>
      <c r="D126" s="738"/>
      <c r="E126" s="738"/>
      <c r="F126" s="738"/>
      <c r="G126" s="738"/>
      <c r="H126" s="738"/>
      <c r="I126" s="738"/>
      <c r="J126" s="738"/>
    </row>
    <row r="127" spans="2:10" x14ac:dyDescent="0.2">
      <c r="B127" s="738"/>
      <c r="C127" s="738"/>
      <c r="D127" s="738"/>
      <c r="E127" s="738"/>
      <c r="F127" s="738"/>
      <c r="G127" s="738"/>
      <c r="H127" s="738"/>
      <c r="I127" s="738"/>
      <c r="J127" s="738"/>
    </row>
    <row r="128" spans="2:10" x14ac:dyDescent="0.2">
      <c r="B128" s="738"/>
      <c r="C128" s="738"/>
      <c r="D128" s="738"/>
      <c r="E128" s="738"/>
      <c r="F128" s="738"/>
      <c r="G128" s="738"/>
      <c r="H128" s="738"/>
      <c r="I128" s="738"/>
      <c r="J128" s="738"/>
    </row>
    <row r="129" spans="2:10" x14ac:dyDescent="0.2">
      <c r="B129" s="738"/>
      <c r="C129" s="738"/>
      <c r="D129" s="738"/>
      <c r="E129" s="738"/>
      <c r="F129" s="738"/>
      <c r="G129" s="738"/>
      <c r="H129" s="738"/>
      <c r="I129" s="738"/>
      <c r="J129" s="738"/>
    </row>
    <row r="130" spans="2:10" x14ac:dyDescent="0.2">
      <c r="B130" s="738"/>
      <c r="C130" s="738"/>
      <c r="D130" s="738"/>
      <c r="E130" s="738"/>
      <c r="F130" s="738"/>
      <c r="G130" s="738"/>
      <c r="H130" s="738"/>
      <c r="I130" s="738"/>
      <c r="J130" s="738"/>
    </row>
    <row r="131" spans="2:10" x14ac:dyDescent="0.2">
      <c r="B131" s="738"/>
      <c r="C131" s="738"/>
      <c r="D131" s="738"/>
      <c r="E131" s="738"/>
      <c r="F131" s="738"/>
      <c r="G131" s="738"/>
      <c r="H131" s="738"/>
      <c r="I131" s="738"/>
      <c r="J131" s="738"/>
    </row>
    <row r="132" spans="2:10" x14ac:dyDescent="0.2">
      <c r="B132" s="738"/>
      <c r="C132" s="738"/>
      <c r="D132" s="738"/>
      <c r="E132" s="738"/>
      <c r="F132" s="738"/>
      <c r="G132" s="738"/>
      <c r="H132" s="738"/>
      <c r="I132" s="738"/>
      <c r="J132" s="738"/>
    </row>
    <row r="133" spans="2:10" x14ac:dyDescent="0.2">
      <c r="B133" s="738"/>
      <c r="C133" s="738"/>
      <c r="D133" s="738"/>
      <c r="E133" s="738"/>
      <c r="F133" s="738"/>
      <c r="G133" s="738"/>
      <c r="H133" s="738"/>
      <c r="I133" s="738"/>
      <c r="J133" s="738"/>
    </row>
    <row r="134" spans="2:10" x14ac:dyDescent="0.2">
      <c r="B134" s="738"/>
      <c r="C134" s="738"/>
      <c r="D134" s="738"/>
      <c r="E134" s="738"/>
      <c r="F134" s="738"/>
      <c r="G134" s="738"/>
      <c r="H134" s="738"/>
      <c r="I134" s="738"/>
      <c r="J134" s="738"/>
    </row>
    <row r="135" spans="2:10" x14ac:dyDescent="0.2">
      <c r="B135" s="738"/>
      <c r="C135" s="738"/>
      <c r="D135" s="738"/>
      <c r="E135" s="738"/>
      <c r="F135" s="738"/>
      <c r="G135" s="738"/>
      <c r="H135" s="738"/>
      <c r="I135" s="738"/>
      <c r="J135" s="738"/>
    </row>
    <row r="136" spans="2:10" x14ac:dyDescent="0.2">
      <c r="B136" s="738"/>
      <c r="C136" s="738"/>
      <c r="D136" s="738"/>
      <c r="E136" s="738"/>
      <c r="F136" s="738"/>
      <c r="G136" s="738"/>
      <c r="H136" s="738"/>
      <c r="I136" s="738"/>
      <c r="J136" s="738"/>
    </row>
    <row r="137" spans="2:10" x14ac:dyDescent="0.2">
      <c r="B137" s="738"/>
      <c r="C137" s="738"/>
      <c r="D137" s="738"/>
      <c r="E137" s="738"/>
      <c r="F137" s="738"/>
      <c r="G137" s="738"/>
      <c r="H137" s="738"/>
      <c r="I137" s="738"/>
      <c r="J137" s="738"/>
    </row>
    <row r="138" spans="2:10" x14ac:dyDescent="0.2">
      <c r="B138" s="738"/>
      <c r="C138" s="738"/>
      <c r="D138" s="738"/>
      <c r="E138" s="738"/>
      <c r="F138" s="738"/>
      <c r="G138" s="738"/>
      <c r="H138" s="738"/>
      <c r="I138" s="738"/>
      <c r="J138" s="738"/>
    </row>
    <row r="139" spans="2:10" x14ac:dyDescent="0.2">
      <c r="B139" s="738"/>
      <c r="C139" s="738"/>
      <c r="D139" s="738"/>
      <c r="E139" s="738"/>
      <c r="F139" s="738"/>
      <c r="G139" s="738"/>
      <c r="H139" s="738"/>
      <c r="I139" s="738"/>
      <c r="J139" s="738"/>
    </row>
    <row r="140" spans="2:10" x14ac:dyDescent="0.2">
      <c r="B140" s="738"/>
      <c r="C140" s="738"/>
      <c r="D140" s="738"/>
      <c r="E140" s="738"/>
      <c r="F140" s="738"/>
      <c r="G140" s="738"/>
      <c r="H140" s="738"/>
      <c r="I140" s="738"/>
      <c r="J140" s="738"/>
    </row>
    <row r="141" spans="2:10" x14ac:dyDescent="0.2">
      <c r="B141" s="738"/>
      <c r="C141" s="738"/>
      <c r="D141" s="738"/>
      <c r="E141" s="738"/>
      <c r="F141" s="738"/>
      <c r="G141" s="738"/>
      <c r="H141" s="738"/>
      <c r="I141" s="738"/>
      <c r="J141" s="738"/>
    </row>
    <row r="142" spans="2:10" x14ac:dyDescent="0.2">
      <c r="B142" s="738"/>
      <c r="C142" s="738"/>
      <c r="D142" s="738"/>
      <c r="E142" s="738"/>
      <c r="F142" s="738"/>
      <c r="G142" s="738"/>
      <c r="H142" s="738"/>
      <c r="I142" s="738"/>
      <c r="J142" s="738"/>
    </row>
    <row r="143" spans="2:10" x14ac:dyDescent="0.2">
      <c r="B143" s="738"/>
      <c r="C143" s="738"/>
      <c r="D143" s="738"/>
      <c r="E143" s="738"/>
      <c r="F143" s="738"/>
      <c r="G143" s="738"/>
      <c r="H143" s="738"/>
      <c r="I143" s="738"/>
      <c r="J143" s="738"/>
    </row>
    <row r="144" spans="2:10" x14ac:dyDescent="0.2">
      <c r="B144" s="738"/>
      <c r="C144" s="738"/>
      <c r="D144" s="738"/>
      <c r="E144" s="738"/>
      <c r="F144" s="738"/>
      <c r="G144" s="738"/>
      <c r="H144" s="738"/>
      <c r="I144" s="738"/>
      <c r="J144" s="738"/>
    </row>
    <row r="145" spans="2:10" x14ac:dyDescent="0.2">
      <c r="B145" s="738"/>
      <c r="C145" s="738"/>
      <c r="D145" s="738"/>
      <c r="E145" s="738"/>
      <c r="F145" s="738"/>
      <c r="G145" s="738"/>
      <c r="H145" s="738"/>
      <c r="I145" s="738"/>
      <c r="J145" s="738"/>
    </row>
    <row r="146" spans="2:10" x14ac:dyDescent="0.2">
      <c r="B146" s="738"/>
      <c r="C146" s="738"/>
      <c r="D146" s="738"/>
      <c r="E146" s="738"/>
      <c r="F146" s="738"/>
      <c r="G146" s="738"/>
      <c r="H146" s="738"/>
      <c r="I146" s="738"/>
      <c r="J146" s="738"/>
    </row>
    <row r="147" spans="2:10" x14ac:dyDescent="0.2">
      <c r="B147" s="738"/>
      <c r="C147" s="738"/>
      <c r="D147" s="738"/>
      <c r="E147" s="738"/>
      <c r="F147" s="738"/>
      <c r="G147" s="738"/>
      <c r="H147" s="738"/>
      <c r="I147" s="738"/>
      <c r="J147" s="738"/>
    </row>
    <row r="148" spans="2:10" x14ac:dyDescent="0.2">
      <c r="B148" s="738"/>
      <c r="C148" s="738"/>
      <c r="D148" s="738"/>
      <c r="E148" s="738"/>
      <c r="F148" s="738"/>
      <c r="G148" s="738"/>
      <c r="H148" s="738"/>
      <c r="I148" s="738"/>
      <c r="J148" s="738"/>
    </row>
    <row r="149" spans="2:10" x14ac:dyDescent="0.2">
      <c r="B149" s="738"/>
      <c r="C149" s="738"/>
      <c r="D149" s="738"/>
      <c r="E149" s="738"/>
      <c r="F149" s="738"/>
      <c r="G149" s="738"/>
      <c r="H149" s="738"/>
      <c r="I149" s="738"/>
      <c r="J149" s="738"/>
    </row>
    <row r="150" spans="2:10" x14ac:dyDescent="0.2">
      <c r="B150" s="738"/>
      <c r="C150" s="738"/>
      <c r="D150" s="738"/>
      <c r="E150" s="738"/>
      <c r="F150" s="738"/>
      <c r="G150" s="738"/>
      <c r="H150" s="738"/>
      <c r="I150" s="738"/>
      <c r="J150" s="738"/>
    </row>
    <row r="151" spans="2:10" x14ac:dyDescent="0.2">
      <c r="B151" s="738"/>
      <c r="C151" s="738"/>
      <c r="D151" s="738"/>
      <c r="E151" s="738"/>
      <c r="F151" s="738"/>
      <c r="G151" s="738"/>
      <c r="H151" s="738"/>
      <c r="I151" s="738"/>
      <c r="J151" s="738"/>
    </row>
    <row r="152" spans="2:10" x14ac:dyDescent="0.2">
      <c r="B152" s="738"/>
      <c r="C152" s="738"/>
      <c r="D152" s="738"/>
      <c r="E152" s="738"/>
      <c r="F152" s="738"/>
      <c r="G152" s="738"/>
      <c r="H152" s="738"/>
      <c r="I152" s="738"/>
      <c r="J152" s="738"/>
    </row>
    <row r="153" spans="2:10" x14ac:dyDescent="0.2">
      <c r="B153" s="738"/>
      <c r="C153" s="738"/>
      <c r="D153" s="738"/>
      <c r="E153" s="738"/>
      <c r="F153" s="738"/>
      <c r="G153" s="738"/>
      <c r="H153" s="738"/>
      <c r="I153" s="738"/>
      <c r="J153" s="738"/>
    </row>
    <row r="154" spans="2:10" x14ac:dyDescent="0.2">
      <c r="B154" s="738"/>
      <c r="C154" s="738"/>
      <c r="D154" s="738"/>
      <c r="E154" s="738"/>
      <c r="F154" s="738"/>
      <c r="G154" s="738"/>
      <c r="H154" s="738"/>
      <c r="I154" s="738"/>
      <c r="J154" s="738"/>
    </row>
    <row r="155" spans="2:10" x14ac:dyDescent="0.2">
      <c r="B155" s="738"/>
      <c r="C155" s="738"/>
      <c r="D155" s="738"/>
      <c r="E155" s="738"/>
      <c r="F155" s="738"/>
      <c r="G155" s="738"/>
      <c r="H155" s="738"/>
      <c r="I155" s="738"/>
      <c r="J155" s="738"/>
    </row>
    <row r="156" spans="2:10" x14ac:dyDescent="0.2">
      <c r="B156" s="738"/>
      <c r="C156" s="738"/>
      <c r="D156" s="738"/>
      <c r="E156" s="738"/>
      <c r="F156" s="738"/>
      <c r="G156" s="738"/>
      <c r="H156" s="738"/>
      <c r="I156" s="738"/>
      <c r="J156" s="738"/>
    </row>
    <row r="157" spans="2:10" x14ac:dyDescent="0.2">
      <c r="B157" s="738"/>
      <c r="C157" s="738"/>
      <c r="D157" s="738"/>
      <c r="E157" s="738"/>
      <c r="F157" s="738"/>
      <c r="G157" s="738"/>
      <c r="H157" s="738"/>
      <c r="I157" s="738"/>
      <c r="J157" s="738"/>
    </row>
    <row r="158" spans="2:10" x14ac:dyDescent="0.2">
      <c r="B158" s="738"/>
      <c r="C158" s="738"/>
      <c r="D158" s="738"/>
      <c r="E158" s="738"/>
      <c r="F158" s="738"/>
      <c r="G158" s="738"/>
      <c r="H158" s="738"/>
      <c r="I158" s="738"/>
      <c r="J158" s="738"/>
    </row>
    <row r="159" spans="2:10" x14ac:dyDescent="0.2">
      <c r="B159" s="738"/>
      <c r="C159" s="738"/>
      <c r="D159" s="738"/>
      <c r="E159" s="738"/>
      <c r="F159" s="738"/>
      <c r="G159" s="738"/>
      <c r="H159" s="738"/>
      <c r="I159" s="738"/>
      <c r="J159" s="738"/>
    </row>
    <row r="160" spans="2:10" x14ac:dyDescent="0.2">
      <c r="B160" s="738"/>
      <c r="C160" s="738"/>
      <c r="D160" s="738"/>
      <c r="E160" s="738"/>
      <c r="F160" s="738"/>
      <c r="G160" s="738"/>
      <c r="H160" s="738"/>
      <c r="I160" s="738"/>
      <c r="J160" s="738"/>
    </row>
    <row r="161" spans="2:10" x14ac:dyDescent="0.2">
      <c r="B161" s="738"/>
      <c r="C161" s="738"/>
      <c r="D161" s="738"/>
      <c r="E161" s="738"/>
      <c r="F161" s="738"/>
      <c r="G161" s="738"/>
      <c r="H161" s="738"/>
      <c r="I161" s="738"/>
      <c r="J161" s="738"/>
    </row>
    <row r="162" spans="2:10" x14ac:dyDescent="0.2">
      <c r="B162" s="738"/>
      <c r="C162" s="738"/>
      <c r="D162" s="738"/>
      <c r="E162" s="738"/>
      <c r="F162" s="738"/>
      <c r="G162" s="738"/>
      <c r="H162" s="738"/>
      <c r="I162" s="738"/>
      <c r="J162" s="738"/>
    </row>
    <row r="163" spans="2:10" x14ac:dyDescent="0.2">
      <c r="B163" s="738"/>
      <c r="C163" s="738"/>
      <c r="D163" s="738"/>
      <c r="E163" s="738"/>
      <c r="F163" s="738"/>
      <c r="G163" s="738"/>
      <c r="H163" s="738"/>
      <c r="I163" s="738"/>
      <c r="J163" s="738"/>
    </row>
    <row r="164" spans="2:10" x14ac:dyDescent="0.2">
      <c r="B164" s="738"/>
      <c r="C164" s="738"/>
      <c r="D164" s="738"/>
      <c r="E164" s="738"/>
      <c r="F164" s="738"/>
      <c r="G164" s="738"/>
      <c r="H164" s="738"/>
      <c r="I164" s="738"/>
      <c r="J164" s="738"/>
    </row>
    <row r="165" spans="2:10" x14ac:dyDescent="0.2">
      <c r="B165" s="738"/>
      <c r="C165" s="738"/>
      <c r="D165" s="738"/>
      <c r="E165" s="738"/>
      <c r="F165" s="738"/>
      <c r="G165" s="738"/>
      <c r="H165" s="738"/>
      <c r="I165" s="738"/>
      <c r="J165" s="738"/>
    </row>
    <row r="166" spans="2:10" x14ac:dyDescent="0.2">
      <c r="B166" s="738"/>
      <c r="C166" s="738"/>
      <c r="D166" s="738"/>
      <c r="E166" s="738"/>
      <c r="F166" s="738"/>
      <c r="G166" s="738"/>
      <c r="H166" s="738"/>
      <c r="I166" s="738"/>
      <c r="J166" s="738"/>
    </row>
    <row r="167" spans="2:10" x14ac:dyDescent="0.2">
      <c r="B167" s="738"/>
      <c r="C167" s="738"/>
      <c r="D167" s="738"/>
      <c r="E167" s="738"/>
      <c r="F167" s="738"/>
      <c r="G167" s="738"/>
      <c r="H167" s="738"/>
      <c r="I167" s="738"/>
      <c r="J167" s="738"/>
    </row>
    <row r="168" spans="2:10" x14ac:dyDescent="0.2">
      <c r="B168" s="738"/>
      <c r="C168" s="738"/>
      <c r="D168" s="738"/>
      <c r="E168" s="738"/>
      <c r="F168" s="738"/>
      <c r="G168" s="738"/>
      <c r="H168" s="738"/>
      <c r="I168" s="738"/>
      <c r="J168" s="738"/>
    </row>
    <row r="169" spans="2:10" x14ac:dyDescent="0.2">
      <c r="B169" s="738"/>
      <c r="C169" s="738"/>
      <c r="D169" s="738"/>
      <c r="E169" s="738"/>
      <c r="F169" s="738"/>
      <c r="G169" s="738"/>
      <c r="H169" s="738"/>
      <c r="I169" s="738"/>
      <c r="J169" s="738"/>
    </row>
    <row r="170" spans="2:10" x14ac:dyDescent="0.2">
      <c r="B170" s="738"/>
      <c r="C170" s="738"/>
      <c r="D170" s="738"/>
      <c r="E170" s="738"/>
      <c r="F170" s="738"/>
      <c r="G170" s="738"/>
      <c r="H170" s="738"/>
      <c r="I170" s="738"/>
      <c r="J170" s="738"/>
    </row>
    <row r="171" spans="2:10" x14ac:dyDescent="0.2">
      <c r="B171" s="738"/>
      <c r="C171" s="738"/>
      <c r="D171" s="738"/>
      <c r="E171" s="738"/>
      <c r="F171" s="738"/>
      <c r="G171" s="738"/>
      <c r="H171" s="738"/>
      <c r="I171" s="738"/>
      <c r="J171" s="738"/>
    </row>
    <row r="172" spans="2:10" x14ac:dyDescent="0.2">
      <c r="B172" s="738"/>
      <c r="C172" s="738"/>
      <c r="D172" s="738"/>
      <c r="E172" s="738"/>
      <c r="F172" s="738"/>
      <c r="G172" s="738"/>
      <c r="H172" s="738"/>
      <c r="I172" s="738"/>
      <c r="J172" s="738"/>
    </row>
    <row r="173" spans="2:10" x14ac:dyDescent="0.2">
      <c r="B173" s="738"/>
      <c r="C173" s="738"/>
      <c r="D173" s="738"/>
      <c r="E173" s="738"/>
      <c r="F173" s="738"/>
      <c r="G173" s="738"/>
      <c r="H173" s="738"/>
      <c r="I173" s="738"/>
      <c r="J173" s="738"/>
    </row>
    <row r="174" spans="2:10" x14ac:dyDescent="0.2">
      <c r="B174" s="738"/>
      <c r="C174" s="738"/>
      <c r="D174" s="738"/>
      <c r="E174" s="738"/>
      <c r="F174" s="738"/>
      <c r="G174" s="738"/>
      <c r="H174" s="738"/>
      <c r="I174" s="738"/>
      <c r="J174" s="738"/>
    </row>
    <row r="175" spans="2:10" x14ac:dyDescent="0.2">
      <c r="B175" s="738"/>
      <c r="C175" s="738"/>
      <c r="D175" s="738"/>
      <c r="E175" s="738"/>
      <c r="F175" s="738"/>
      <c r="G175" s="738"/>
      <c r="H175" s="738"/>
      <c r="I175" s="738"/>
      <c r="J175" s="738"/>
    </row>
    <row r="176" spans="2:10" x14ac:dyDescent="0.2">
      <c r="B176" s="738"/>
      <c r="C176" s="738"/>
      <c r="D176" s="738"/>
      <c r="E176" s="738"/>
      <c r="F176" s="738"/>
      <c r="G176" s="738"/>
      <c r="H176" s="738"/>
      <c r="I176" s="738"/>
      <c r="J176" s="738"/>
    </row>
    <row r="177" spans="2:10" x14ac:dyDescent="0.2">
      <c r="B177" s="738"/>
      <c r="C177" s="738"/>
      <c r="D177" s="738"/>
      <c r="E177" s="738"/>
      <c r="F177" s="738"/>
      <c r="G177" s="738"/>
      <c r="H177" s="738"/>
      <c r="I177" s="738"/>
      <c r="J177" s="738"/>
    </row>
    <row r="178" spans="2:10" x14ac:dyDescent="0.2">
      <c r="B178" s="738"/>
      <c r="C178" s="738"/>
      <c r="D178" s="738"/>
      <c r="E178" s="738"/>
      <c r="F178" s="738"/>
      <c r="G178" s="738"/>
      <c r="H178" s="738"/>
      <c r="I178" s="738"/>
      <c r="J178" s="738"/>
    </row>
    <row r="179" spans="2:10" x14ac:dyDescent="0.2">
      <c r="B179" s="738"/>
      <c r="C179" s="738"/>
      <c r="D179" s="738"/>
      <c r="E179" s="738"/>
      <c r="F179" s="738"/>
      <c r="G179" s="738"/>
      <c r="H179" s="738"/>
      <c r="I179" s="738"/>
      <c r="J179" s="738"/>
    </row>
    <row r="180" spans="2:10" x14ac:dyDescent="0.2">
      <c r="B180" s="738"/>
      <c r="C180" s="738"/>
      <c r="D180" s="738"/>
      <c r="E180" s="738"/>
      <c r="F180" s="738"/>
      <c r="G180" s="738"/>
      <c r="H180" s="738"/>
      <c r="I180" s="738"/>
      <c r="J180" s="738"/>
    </row>
    <row r="181" spans="2:10" x14ac:dyDescent="0.2">
      <c r="B181" s="738"/>
      <c r="C181" s="738"/>
      <c r="D181" s="738"/>
      <c r="E181" s="738"/>
      <c r="F181" s="738"/>
      <c r="G181" s="738"/>
      <c r="H181" s="738"/>
      <c r="I181" s="738"/>
      <c r="J181" s="738"/>
    </row>
    <row r="182" spans="2:10" x14ac:dyDescent="0.2">
      <c r="B182" s="738"/>
      <c r="C182" s="738"/>
      <c r="D182" s="738"/>
      <c r="E182" s="738"/>
      <c r="F182" s="738"/>
      <c r="G182" s="738"/>
      <c r="H182" s="738"/>
      <c r="I182" s="738"/>
      <c r="J182" s="738"/>
    </row>
    <row r="183" spans="2:10" x14ac:dyDescent="0.2">
      <c r="B183" s="738"/>
      <c r="C183" s="738"/>
      <c r="D183" s="738"/>
      <c r="E183" s="738"/>
      <c r="F183" s="738"/>
      <c r="G183" s="738"/>
      <c r="H183" s="738"/>
      <c r="I183" s="738"/>
      <c r="J183" s="738"/>
    </row>
    <row r="184" spans="2:10" x14ac:dyDescent="0.2">
      <c r="B184" s="738"/>
      <c r="C184" s="738"/>
      <c r="D184" s="738"/>
      <c r="E184" s="738"/>
      <c r="F184" s="738"/>
      <c r="G184" s="738"/>
      <c r="H184" s="738"/>
      <c r="I184" s="738"/>
      <c r="J184" s="738"/>
    </row>
    <row r="185" spans="2:10" x14ac:dyDescent="0.2">
      <c r="B185" s="738"/>
      <c r="C185" s="738"/>
      <c r="D185" s="738"/>
      <c r="E185" s="738"/>
      <c r="F185" s="738"/>
      <c r="G185" s="738"/>
      <c r="H185" s="738"/>
      <c r="I185" s="738"/>
      <c r="J185" s="738"/>
    </row>
    <row r="186" spans="2:10" x14ac:dyDescent="0.2">
      <c r="B186" s="738"/>
      <c r="C186" s="738"/>
      <c r="D186" s="738"/>
      <c r="E186" s="738"/>
      <c r="F186" s="738"/>
      <c r="G186" s="738"/>
      <c r="H186" s="738"/>
      <c r="I186" s="738"/>
      <c r="J186" s="738"/>
    </row>
    <row r="187" spans="2:10" x14ac:dyDescent="0.2">
      <c r="B187" s="738"/>
      <c r="C187" s="738"/>
      <c r="D187" s="738"/>
      <c r="E187" s="738"/>
      <c r="F187" s="738"/>
      <c r="G187" s="738"/>
      <c r="H187" s="738"/>
      <c r="I187" s="738"/>
      <c r="J187" s="738"/>
    </row>
    <row r="188" spans="2:10" x14ac:dyDescent="0.2">
      <c r="B188" s="738"/>
      <c r="C188" s="738"/>
      <c r="D188" s="738"/>
      <c r="E188" s="738"/>
      <c r="F188" s="738"/>
      <c r="G188" s="738"/>
      <c r="H188" s="738"/>
      <c r="I188" s="738"/>
      <c r="J188" s="738"/>
    </row>
    <row r="189" spans="2:10" x14ac:dyDescent="0.2">
      <c r="B189" s="738"/>
      <c r="C189" s="738"/>
      <c r="D189" s="738"/>
      <c r="E189" s="738"/>
      <c r="F189" s="738"/>
      <c r="G189" s="738"/>
      <c r="H189" s="738"/>
      <c r="I189" s="738"/>
      <c r="J189" s="738"/>
    </row>
    <row r="190" spans="2:10" x14ac:dyDescent="0.2">
      <c r="B190" s="738"/>
      <c r="C190" s="738"/>
      <c r="D190" s="738"/>
      <c r="E190" s="738"/>
      <c r="F190" s="738"/>
      <c r="G190" s="738"/>
      <c r="H190" s="738"/>
      <c r="I190" s="738"/>
      <c r="J190" s="738"/>
    </row>
    <row r="191" spans="2:10" x14ac:dyDescent="0.2">
      <c r="B191" s="738"/>
      <c r="C191" s="738"/>
      <c r="D191" s="738"/>
      <c r="E191" s="738"/>
      <c r="F191" s="738"/>
      <c r="G191" s="738"/>
      <c r="H191" s="738"/>
      <c r="I191" s="738"/>
      <c r="J191" s="738"/>
    </row>
    <row r="192" spans="2:10" x14ac:dyDescent="0.2">
      <c r="B192" s="738"/>
      <c r="C192" s="738"/>
      <c r="D192" s="738"/>
      <c r="E192" s="738"/>
      <c r="F192" s="738"/>
      <c r="G192" s="738"/>
      <c r="H192" s="738"/>
      <c r="I192" s="738"/>
      <c r="J192" s="738"/>
    </row>
    <row r="193" spans="2:10" x14ac:dyDescent="0.2">
      <c r="B193" s="738"/>
      <c r="C193" s="738"/>
      <c r="D193" s="738"/>
      <c r="E193" s="738"/>
      <c r="F193" s="738"/>
      <c r="G193" s="738"/>
      <c r="H193" s="738"/>
      <c r="I193" s="738"/>
      <c r="J193" s="738"/>
    </row>
    <row r="194" spans="2:10" x14ac:dyDescent="0.2">
      <c r="B194" s="738"/>
      <c r="C194" s="738"/>
      <c r="D194" s="738"/>
      <c r="E194" s="738"/>
      <c r="F194" s="738"/>
      <c r="G194" s="738"/>
      <c r="H194" s="738"/>
      <c r="I194" s="738"/>
      <c r="J194" s="738"/>
    </row>
    <row r="195" spans="2:10" x14ac:dyDescent="0.2">
      <c r="B195" s="738"/>
      <c r="C195" s="738"/>
      <c r="D195" s="738"/>
      <c r="E195" s="738"/>
      <c r="F195" s="738"/>
      <c r="G195" s="738"/>
      <c r="H195" s="738"/>
      <c r="I195" s="738"/>
      <c r="J195" s="738"/>
    </row>
    <row r="196" spans="2:10" x14ac:dyDescent="0.2">
      <c r="B196" s="738"/>
      <c r="C196" s="738"/>
      <c r="D196" s="738"/>
      <c r="E196" s="738"/>
      <c r="F196" s="738"/>
      <c r="G196" s="738"/>
      <c r="H196" s="738"/>
      <c r="I196" s="738"/>
      <c r="J196" s="738"/>
    </row>
    <row r="197" spans="2:10" x14ac:dyDescent="0.2">
      <c r="B197" s="738"/>
      <c r="C197" s="738"/>
      <c r="D197" s="738"/>
      <c r="E197" s="738"/>
      <c r="F197" s="738"/>
      <c r="G197" s="738"/>
      <c r="H197" s="738"/>
      <c r="I197" s="738"/>
      <c r="J197" s="738"/>
    </row>
    <row r="198" spans="2:10" x14ac:dyDescent="0.2">
      <c r="B198" s="738"/>
      <c r="C198" s="738"/>
      <c r="D198" s="738"/>
      <c r="E198" s="738"/>
      <c r="F198" s="738"/>
      <c r="G198" s="738"/>
      <c r="H198" s="738"/>
      <c r="I198" s="738"/>
      <c r="J198" s="738"/>
    </row>
    <row r="199" spans="2:10" x14ac:dyDescent="0.2">
      <c r="B199" s="738"/>
      <c r="C199" s="738"/>
      <c r="D199" s="738"/>
      <c r="E199" s="738"/>
      <c r="F199" s="738"/>
      <c r="G199" s="738"/>
      <c r="H199" s="738"/>
      <c r="I199" s="738"/>
      <c r="J199" s="738"/>
    </row>
    <row r="200" spans="2:10" x14ac:dyDescent="0.2">
      <c r="B200" s="738"/>
      <c r="C200" s="738"/>
      <c r="D200" s="738"/>
      <c r="E200" s="738"/>
      <c r="F200" s="738"/>
      <c r="G200" s="738"/>
      <c r="H200" s="738"/>
      <c r="I200" s="738"/>
      <c r="J200" s="738"/>
    </row>
    <row r="201" spans="2:10" x14ac:dyDescent="0.2">
      <c r="B201" s="738"/>
      <c r="C201" s="738"/>
      <c r="D201" s="738"/>
      <c r="E201" s="738"/>
      <c r="F201" s="738"/>
      <c r="G201" s="738"/>
      <c r="H201" s="738"/>
      <c r="I201" s="738"/>
      <c r="J201" s="738"/>
    </row>
    <row r="202" spans="2:10" x14ac:dyDescent="0.2">
      <c r="B202" s="738"/>
      <c r="C202" s="738"/>
      <c r="D202" s="738"/>
      <c r="E202" s="738"/>
      <c r="F202" s="738"/>
      <c r="G202" s="738"/>
      <c r="H202" s="738"/>
      <c r="I202" s="738"/>
      <c r="J202" s="738"/>
    </row>
    <row r="203" spans="2:10" x14ac:dyDescent="0.2">
      <c r="B203" s="738"/>
      <c r="C203" s="738"/>
      <c r="D203" s="738"/>
      <c r="E203" s="738"/>
      <c r="F203" s="738"/>
      <c r="G203" s="738"/>
      <c r="H203" s="738"/>
      <c r="I203" s="738"/>
      <c r="J203" s="738"/>
    </row>
    <row r="204" spans="2:10" x14ac:dyDescent="0.2">
      <c r="B204" s="738"/>
      <c r="C204" s="738"/>
      <c r="D204" s="738"/>
      <c r="E204" s="738"/>
      <c r="F204" s="738"/>
      <c r="G204" s="738"/>
      <c r="H204" s="738"/>
      <c r="I204" s="738"/>
      <c r="J204" s="738"/>
    </row>
    <row r="205" spans="2:10" x14ac:dyDescent="0.2">
      <c r="B205" s="738"/>
      <c r="C205" s="738"/>
      <c r="D205" s="738"/>
      <c r="E205" s="738"/>
      <c r="F205" s="738"/>
      <c r="G205" s="738"/>
      <c r="H205" s="738"/>
      <c r="I205" s="738"/>
      <c r="J205" s="738"/>
    </row>
    <row r="206" spans="2:10" x14ac:dyDescent="0.2">
      <c r="B206" s="738"/>
      <c r="C206" s="738"/>
      <c r="D206" s="738"/>
      <c r="E206" s="738"/>
      <c r="F206" s="738"/>
      <c r="G206" s="738"/>
      <c r="H206" s="738"/>
      <c r="I206" s="738"/>
      <c r="J206" s="738"/>
    </row>
    <row r="207" spans="2:10" x14ac:dyDescent="0.2">
      <c r="B207" s="738"/>
      <c r="C207" s="738"/>
      <c r="D207" s="738"/>
      <c r="E207" s="738"/>
      <c r="F207" s="738"/>
      <c r="G207" s="738"/>
      <c r="H207" s="738"/>
      <c r="I207" s="738"/>
      <c r="J207" s="738"/>
    </row>
    <row r="208" spans="2:10" x14ac:dyDescent="0.2">
      <c r="B208" s="738"/>
      <c r="C208" s="738"/>
      <c r="D208" s="738"/>
      <c r="E208" s="738"/>
      <c r="F208" s="738"/>
      <c r="G208" s="738"/>
      <c r="H208" s="738"/>
      <c r="I208" s="738"/>
      <c r="J208" s="738"/>
    </row>
    <row r="209" spans="2:10" x14ac:dyDescent="0.2">
      <c r="B209" s="738"/>
      <c r="C209" s="738"/>
      <c r="D209" s="738"/>
      <c r="E209" s="738"/>
      <c r="F209" s="738"/>
      <c r="G209" s="738"/>
      <c r="H209" s="738"/>
      <c r="I209" s="738"/>
      <c r="J209" s="738"/>
    </row>
    <row r="210" spans="2:10" x14ac:dyDescent="0.2">
      <c r="B210" s="738"/>
      <c r="C210" s="738"/>
      <c r="D210" s="738"/>
      <c r="E210" s="738"/>
      <c r="F210" s="738"/>
      <c r="G210" s="738"/>
      <c r="H210" s="738"/>
      <c r="I210" s="738"/>
      <c r="J210" s="738"/>
    </row>
    <row r="211" spans="2:10" x14ac:dyDescent="0.2">
      <c r="B211" s="738"/>
      <c r="C211" s="738"/>
      <c r="D211" s="738"/>
      <c r="E211" s="738"/>
      <c r="F211" s="738"/>
      <c r="G211" s="738"/>
      <c r="H211" s="738"/>
      <c r="I211" s="738"/>
      <c r="J211" s="738"/>
    </row>
    <row r="212" spans="2:10" x14ac:dyDescent="0.2">
      <c r="B212" s="738"/>
      <c r="C212" s="738"/>
      <c r="D212" s="738"/>
      <c r="E212" s="738"/>
      <c r="F212" s="738"/>
      <c r="G212" s="738"/>
      <c r="H212" s="738"/>
      <c r="I212" s="738"/>
      <c r="J212" s="738"/>
    </row>
    <row r="213" spans="2:10" x14ac:dyDescent="0.2">
      <c r="B213" s="738"/>
      <c r="C213" s="738"/>
      <c r="D213" s="738"/>
      <c r="E213" s="738"/>
      <c r="F213" s="738"/>
      <c r="G213" s="738"/>
      <c r="H213" s="738"/>
      <c r="I213" s="738"/>
      <c r="J213" s="738"/>
    </row>
    <row r="214" spans="2:10" x14ac:dyDescent="0.2">
      <c r="B214" s="738"/>
      <c r="C214" s="738"/>
      <c r="D214" s="738"/>
      <c r="E214" s="738"/>
      <c r="F214" s="738"/>
      <c r="G214" s="738"/>
      <c r="H214" s="738"/>
      <c r="I214" s="738"/>
      <c r="J214" s="738"/>
    </row>
    <row r="215" spans="2:10" x14ac:dyDescent="0.2">
      <c r="B215" s="738"/>
      <c r="C215" s="738"/>
      <c r="D215" s="738"/>
      <c r="E215" s="738"/>
      <c r="F215" s="738"/>
      <c r="G215" s="738"/>
      <c r="H215" s="738"/>
      <c r="I215" s="738"/>
      <c r="J215" s="738"/>
    </row>
    <row r="216" spans="2:10" x14ac:dyDescent="0.2">
      <c r="B216" s="738"/>
      <c r="C216" s="738"/>
      <c r="D216" s="738"/>
      <c r="E216" s="738"/>
      <c r="F216" s="738"/>
      <c r="G216" s="738"/>
      <c r="H216" s="738"/>
      <c r="I216" s="738"/>
      <c r="J216" s="738"/>
    </row>
    <row r="217" spans="2:10" x14ac:dyDescent="0.2">
      <c r="B217" s="738"/>
      <c r="C217" s="738"/>
      <c r="D217" s="738"/>
      <c r="E217" s="738"/>
      <c r="F217" s="738"/>
      <c r="G217" s="738"/>
      <c r="H217" s="738"/>
      <c r="I217" s="738"/>
      <c r="J217" s="738"/>
    </row>
    <row r="218" spans="2:10" x14ac:dyDescent="0.2">
      <c r="B218" s="738"/>
      <c r="C218" s="738"/>
      <c r="D218" s="738"/>
      <c r="E218" s="738"/>
      <c r="F218" s="738"/>
      <c r="G218" s="738"/>
      <c r="H218" s="738"/>
      <c r="I218" s="738"/>
      <c r="J218" s="738"/>
    </row>
    <row r="219" spans="2:10" x14ac:dyDescent="0.2">
      <c r="B219" s="738"/>
      <c r="C219" s="738"/>
      <c r="D219" s="738"/>
      <c r="E219" s="738"/>
      <c r="F219" s="738"/>
      <c r="G219" s="738"/>
      <c r="H219" s="738"/>
      <c r="I219" s="738"/>
      <c r="J219" s="738"/>
    </row>
    <row r="220" spans="2:10" x14ac:dyDescent="0.2">
      <c r="B220" s="738"/>
      <c r="C220" s="738"/>
      <c r="D220" s="738"/>
      <c r="E220" s="738"/>
      <c r="F220" s="738"/>
      <c r="G220" s="738"/>
      <c r="H220" s="738"/>
      <c r="I220" s="738"/>
      <c r="J220" s="738"/>
    </row>
    <row r="221" spans="2:10" x14ac:dyDescent="0.2">
      <c r="B221" s="738"/>
      <c r="C221" s="738"/>
      <c r="D221" s="738"/>
      <c r="E221" s="738"/>
      <c r="F221" s="738"/>
      <c r="G221" s="738"/>
      <c r="H221" s="738"/>
      <c r="I221" s="738"/>
      <c r="J221" s="738"/>
    </row>
    <row r="222" spans="2:10" x14ac:dyDescent="0.2">
      <c r="B222" s="738"/>
      <c r="C222" s="738"/>
      <c r="D222" s="738"/>
      <c r="E222" s="738"/>
      <c r="F222" s="738"/>
      <c r="G222" s="738"/>
      <c r="H222" s="738"/>
      <c r="I222" s="738"/>
      <c r="J222" s="738"/>
    </row>
    <row r="223" spans="2:10" x14ac:dyDescent="0.2">
      <c r="B223" s="738"/>
      <c r="C223" s="738"/>
      <c r="D223" s="738"/>
      <c r="E223" s="738"/>
      <c r="F223" s="738"/>
      <c r="G223" s="738"/>
      <c r="H223" s="738"/>
      <c r="I223" s="738"/>
      <c r="J223" s="738"/>
    </row>
    <row r="224" spans="2:10" x14ac:dyDescent="0.2">
      <c r="B224" s="738"/>
      <c r="C224" s="738"/>
      <c r="D224" s="738"/>
      <c r="E224" s="738"/>
      <c r="F224" s="738"/>
      <c r="G224" s="738"/>
      <c r="H224" s="738"/>
      <c r="I224" s="738"/>
      <c r="J224" s="738"/>
    </row>
    <row r="225" spans="2:10" x14ac:dyDescent="0.2">
      <c r="B225" s="738"/>
      <c r="C225" s="738"/>
      <c r="D225" s="738"/>
      <c r="E225" s="738"/>
      <c r="F225" s="738"/>
      <c r="G225" s="738"/>
      <c r="H225" s="738"/>
      <c r="I225" s="738"/>
      <c r="J225" s="738"/>
    </row>
    <row r="226" spans="2:10" x14ac:dyDescent="0.2">
      <c r="B226" s="738"/>
      <c r="C226" s="738"/>
      <c r="D226" s="738"/>
      <c r="E226" s="738"/>
      <c r="F226" s="738"/>
      <c r="G226" s="738"/>
      <c r="H226" s="738"/>
      <c r="I226" s="738"/>
      <c r="J226" s="738"/>
    </row>
    <row r="227" spans="2:10" x14ac:dyDescent="0.2">
      <c r="B227" s="738"/>
      <c r="C227" s="738"/>
      <c r="D227" s="738"/>
      <c r="E227" s="738"/>
      <c r="F227" s="738"/>
      <c r="G227" s="738"/>
      <c r="H227" s="738"/>
      <c r="I227" s="738"/>
      <c r="J227" s="738"/>
    </row>
    <row r="228" spans="2:10" x14ac:dyDescent="0.2">
      <c r="B228" s="738"/>
      <c r="C228" s="738"/>
      <c r="D228" s="738"/>
      <c r="E228" s="738"/>
      <c r="F228" s="738"/>
      <c r="G228" s="738"/>
      <c r="H228" s="738"/>
      <c r="I228" s="738"/>
      <c r="J228" s="738"/>
    </row>
    <row r="229" spans="2:10" x14ac:dyDescent="0.2">
      <c r="B229" s="738"/>
      <c r="C229" s="738"/>
      <c r="D229" s="738"/>
      <c r="E229" s="738"/>
      <c r="F229" s="738"/>
      <c r="G229" s="738"/>
      <c r="H229" s="738"/>
      <c r="I229" s="738"/>
      <c r="J229" s="738"/>
    </row>
    <row r="230" spans="2:10" x14ac:dyDescent="0.2">
      <c r="B230" s="738"/>
      <c r="C230" s="738"/>
      <c r="D230" s="738"/>
      <c r="E230" s="738"/>
      <c r="F230" s="738"/>
      <c r="G230" s="738"/>
      <c r="H230" s="738"/>
      <c r="I230" s="738"/>
      <c r="J230" s="738"/>
    </row>
    <row r="231" spans="2:10" x14ac:dyDescent="0.2">
      <c r="B231" s="738"/>
      <c r="C231" s="738"/>
      <c r="D231" s="738"/>
      <c r="E231" s="738"/>
      <c r="F231" s="738"/>
      <c r="G231" s="738"/>
      <c r="H231" s="738"/>
      <c r="I231" s="738"/>
      <c r="J231" s="738"/>
    </row>
    <row r="232" spans="2:10" x14ac:dyDescent="0.2">
      <c r="B232" s="738"/>
      <c r="C232" s="738"/>
      <c r="D232" s="738"/>
      <c r="E232" s="738"/>
      <c r="F232" s="738"/>
      <c r="G232" s="738"/>
      <c r="H232" s="738"/>
      <c r="I232" s="738"/>
      <c r="J232" s="738"/>
    </row>
    <row r="233" spans="2:10" x14ac:dyDescent="0.2">
      <c r="B233" s="738"/>
      <c r="C233" s="738"/>
      <c r="D233" s="738"/>
      <c r="E233" s="738"/>
      <c r="F233" s="738"/>
      <c r="G233" s="738"/>
      <c r="H233" s="738"/>
      <c r="I233" s="738"/>
      <c r="J233" s="738"/>
    </row>
    <row r="234" spans="2:10" x14ac:dyDescent="0.2">
      <c r="B234" s="738"/>
      <c r="C234" s="738"/>
      <c r="D234" s="738"/>
      <c r="E234" s="738"/>
      <c r="F234" s="738"/>
      <c r="G234" s="738"/>
      <c r="H234" s="738"/>
      <c r="I234" s="738"/>
      <c r="J234" s="738"/>
    </row>
    <row r="235" spans="2:10" x14ac:dyDescent="0.2">
      <c r="B235" s="738"/>
      <c r="C235" s="738"/>
      <c r="D235" s="738"/>
      <c r="E235" s="738"/>
      <c r="F235" s="738"/>
      <c r="G235" s="738"/>
      <c r="H235" s="738"/>
      <c r="I235" s="738"/>
      <c r="J235" s="738"/>
    </row>
    <row r="236" spans="2:10" x14ac:dyDescent="0.2">
      <c r="B236" s="738"/>
      <c r="C236" s="738"/>
      <c r="D236" s="738"/>
      <c r="E236" s="738"/>
      <c r="F236" s="738"/>
      <c r="G236" s="738"/>
      <c r="H236" s="738"/>
      <c r="I236" s="738"/>
      <c r="J236" s="738"/>
    </row>
    <row r="237" spans="2:10" x14ac:dyDescent="0.2">
      <c r="B237" s="738"/>
      <c r="C237" s="738"/>
      <c r="D237" s="738"/>
      <c r="E237" s="738"/>
      <c r="F237" s="738"/>
      <c r="G237" s="738"/>
      <c r="H237" s="738"/>
      <c r="I237" s="738"/>
      <c r="J237" s="738"/>
    </row>
    <row r="238" spans="2:10" x14ac:dyDescent="0.2">
      <c r="B238" s="738"/>
      <c r="C238" s="738"/>
      <c r="D238" s="738"/>
      <c r="E238" s="738"/>
      <c r="F238" s="738"/>
      <c r="G238" s="738"/>
      <c r="H238" s="738"/>
      <c r="I238" s="738"/>
      <c r="J238" s="738"/>
    </row>
    <row r="239" spans="2:10" x14ac:dyDescent="0.2">
      <c r="B239" s="738"/>
      <c r="C239" s="738"/>
      <c r="D239" s="738"/>
      <c r="E239" s="738"/>
      <c r="F239" s="738"/>
      <c r="G239" s="738"/>
      <c r="H239" s="738"/>
      <c r="I239" s="738"/>
      <c r="J239" s="738"/>
    </row>
    <row r="240" spans="2:10" x14ac:dyDescent="0.2">
      <c r="B240" s="738"/>
      <c r="C240" s="738"/>
      <c r="D240" s="738"/>
      <c r="E240" s="738"/>
      <c r="F240" s="738"/>
      <c r="G240" s="738"/>
      <c r="H240" s="738"/>
      <c r="I240" s="738"/>
      <c r="J240" s="738"/>
    </row>
    <row r="241" spans="2:10" x14ac:dyDescent="0.2">
      <c r="B241" s="738"/>
      <c r="C241" s="738"/>
      <c r="D241" s="738"/>
      <c r="E241" s="738"/>
      <c r="F241" s="738"/>
      <c r="G241" s="738"/>
      <c r="H241" s="738"/>
      <c r="I241" s="738"/>
      <c r="J241" s="738"/>
    </row>
    <row r="242" spans="2:10" x14ac:dyDescent="0.2">
      <c r="B242" s="738"/>
      <c r="C242" s="738"/>
      <c r="D242" s="738"/>
      <c r="E242" s="738"/>
      <c r="F242" s="738"/>
      <c r="G242" s="738"/>
      <c r="H242" s="738"/>
      <c r="I242" s="738"/>
      <c r="J242" s="738"/>
    </row>
    <row r="243" spans="2:10" x14ac:dyDescent="0.2">
      <c r="B243" s="738"/>
      <c r="C243" s="738"/>
      <c r="D243" s="738"/>
      <c r="E243" s="738"/>
      <c r="F243" s="738"/>
      <c r="G243" s="738"/>
      <c r="H243" s="738"/>
      <c r="I243" s="738"/>
      <c r="J243" s="738"/>
    </row>
    <row r="244" spans="2:10" x14ac:dyDescent="0.2">
      <c r="B244" s="738"/>
      <c r="C244" s="738"/>
      <c r="D244" s="738"/>
      <c r="E244" s="738"/>
      <c r="F244" s="738"/>
      <c r="G244" s="738"/>
      <c r="H244" s="738"/>
      <c r="I244" s="738"/>
      <c r="J244" s="738"/>
    </row>
    <row r="245" spans="2:10" x14ac:dyDescent="0.2">
      <c r="B245" s="738"/>
      <c r="C245" s="738"/>
      <c r="D245" s="738"/>
      <c r="E245" s="738"/>
      <c r="F245" s="738"/>
      <c r="G245" s="738"/>
      <c r="H245" s="738"/>
      <c r="I245" s="738"/>
      <c r="J245" s="738"/>
    </row>
    <row r="246" spans="2:10" x14ac:dyDescent="0.2">
      <c r="B246" s="738"/>
      <c r="C246" s="738"/>
      <c r="D246" s="738"/>
      <c r="E246" s="738"/>
      <c r="F246" s="738"/>
      <c r="G246" s="738"/>
      <c r="H246" s="738"/>
      <c r="I246" s="738"/>
      <c r="J246" s="738"/>
    </row>
    <row r="247" spans="2:10" x14ac:dyDescent="0.2">
      <c r="B247" s="738"/>
      <c r="C247" s="738"/>
      <c r="D247" s="738"/>
      <c r="E247" s="738"/>
      <c r="F247" s="738"/>
      <c r="G247" s="738"/>
      <c r="H247" s="738"/>
      <c r="I247" s="738"/>
      <c r="J247" s="738"/>
    </row>
    <row r="248" spans="2:10" x14ac:dyDescent="0.2">
      <c r="B248" s="738"/>
      <c r="C248" s="738"/>
      <c r="D248" s="738"/>
      <c r="E248" s="738"/>
      <c r="F248" s="738"/>
      <c r="G248" s="738"/>
      <c r="H248" s="738"/>
      <c r="I248" s="738"/>
      <c r="J248" s="738"/>
    </row>
    <row r="249" spans="2:10" x14ac:dyDescent="0.2">
      <c r="B249" s="738"/>
      <c r="C249" s="738"/>
      <c r="D249" s="738"/>
      <c r="E249" s="738"/>
      <c r="F249" s="738"/>
      <c r="G249" s="738"/>
      <c r="H249" s="738"/>
      <c r="I249" s="738"/>
      <c r="J249" s="738"/>
    </row>
    <row r="250" spans="2:10" x14ac:dyDescent="0.2">
      <c r="B250" s="738"/>
      <c r="C250" s="738"/>
      <c r="D250" s="738"/>
      <c r="E250" s="738"/>
      <c r="F250" s="738"/>
      <c r="G250" s="738"/>
      <c r="H250" s="738"/>
      <c r="I250" s="738"/>
      <c r="J250" s="738"/>
    </row>
    <row r="251" spans="2:10" x14ac:dyDescent="0.2">
      <c r="B251" s="738"/>
      <c r="C251" s="738"/>
      <c r="D251" s="738"/>
      <c r="E251" s="738"/>
      <c r="F251" s="738"/>
      <c r="G251" s="738"/>
      <c r="H251" s="738"/>
      <c r="I251" s="738"/>
      <c r="J251" s="738"/>
    </row>
    <row r="252" spans="2:10" x14ac:dyDescent="0.2">
      <c r="B252" s="738"/>
      <c r="C252" s="738"/>
      <c r="D252" s="738"/>
      <c r="E252" s="738"/>
      <c r="F252" s="738"/>
      <c r="G252" s="738"/>
      <c r="H252" s="738"/>
      <c r="I252" s="738"/>
      <c r="J252" s="738"/>
    </row>
    <row r="253" spans="2:10" x14ac:dyDescent="0.2">
      <c r="B253" s="738"/>
      <c r="C253" s="738"/>
      <c r="D253" s="738"/>
      <c r="E253" s="738"/>
      <c r="F253" s="738"/>
      <c r="G253" s="738"/>
      <c r="H253" s="738"/>
      <c r="I253" s="738"/>
      <c r="J253" s="738"/>
    </row>
    <row r="254" spans="2:10" x14ac:dyDescent="0.2">
      <c r="B254" s="738"/>
      <c r="C254" s="738"/>
      <c r="D254" s="738"/>
      <c r="E254" s="738"/>
      <c r="F254" s="738"/>
      <c r="G254" s="738"/>
      <c r="H254" s="738"/>
      <c r="I254" s="738"/>
      <c r="J254" s="738"/>
    </row>
    <row r="255" spans="2:10" x14ac:dyDescent="0.2">
      <c r="B255" s="738"/>
      <c r="C255" s="738"/>
      <c r="D255" s="738"/>
      <c r="E255" s="738"/>
      <c r="F255" s="738"/>
      <c r="G255" s="738"/>
      <c r="H255" s="738"/>
      <c r="I255" s="738"/>
      <c r="J255" s="738"/>
    </row>
    <row r="256" spans="2:10" x14ac:dyDescent="0.2">
      <c r="B256" s="738"/>
      <c r="C256" s="738"/>
      <c r="D256" s="738"/>
      <c r="E256" s="738"/>
      <c r="F256" s="738"/>
      <c r="G256" s="738"/>
      <c r="H256" s="738"/>
      <c r="I256" s="738"/>
      <c r="J256" s="738"/>
    </row>
    <row r="257" spans="2:10" x14ac:dyDescent="0.2">
      <c r="B257" s="738"/>
      <c r="C257" s="738"/>
      <c r="D257" s="738"/>
      <c r="E257" s="738"/>
      <c r="F257" s="738"/>
      <c r="G257" s="738"/>
      <c r="H257" s="738"/>
      <c r="I257" s="738"/>
      <c r="J257" s="738"/>
    </row>
    <row r="258" spans="2:10" x14ac:dyDescent="0.2">
      <c r="B258" s="738"/>
      <c r="C258" s="738"/>
      <c r="D258" s="738"/>
      <c r="E258" s="738"/>
      <c r="F258" s="738"/>
      <c r="G258" s="738"/>
      <c r="H258" s="738"/>
      <c r="I258" s="738"/>
      <c r="J258" s="738"/>
    </row>
    <row r="259" spans="2:10" x14ac:dyDescent="0.2">
      <c r="B259" s="738"/>
      <c r="C259" s="738"/>
      <c r="D259" s="738"/>
      <c r="E259" s="738"/>
      <c r="F259" s="738"/>
      <c r="G259" s="738"/>
      <c r="H259" s="738"/>
      <c r="I259" s="738"/>
      <c r="J259" s="738"/>
    </row>
    <row r="260" spans="2:10" x14ac:dyDescent="0.2">
      <c r="B260" s="738"/>
      <c r="C260" s="738"/>
      <c r="D260" s="738"/>
      <c r="E260" s="738"/>
      <c r="F260" s="738"/>
      <c r="G260" s="738"/>
      <c r="H260" s="738"/>
      <c r="I260" s="738"/>
      <c r="J260" s="738"/>
    </row>
    <row r="261" spans="2:10" x14ac:dyDescent="0.2">
      <c r="B261" s="738"/>
      <c r="C261" s="738"/>
      <c r="D261" s="738"/>
      <c r="E261" s="738"/>
      <c r="F261" s="738"/>
      <c r="G261" s="738"/>
      <c r="H261" s="738"/>
      <c r="I261" s="738"/>
      <c r="J261" s="738"/>
    </row>
    <row r="262" spans="2:10" x14ac:dyDescent="0.2">
      <c r="B262" s="738"/>
      <c r="C262" s="738"/>
      <c r="D262" s="738"/>
      <c r="E262" s="738"/>
      <c r="F262" s="738"/>
      <c r="G262" s="738"/>
      <c r="H262" s="738"/>
      <c r="I262" s="738"/>
      <c r="J262" s="738"/>
    </row>
    <row r="263" spans="2:10" x14ac:dyDescent="0.2">
      <c r="B263" s="738"/>
      <c r="C263" s="738"/>
      <c r="D263" s="738"/>
      <c r="E263" s="738"/>
      <c r="F263" s="738"/>
      <c r="G263" s="738"/>
      <c r="H263" s="738"/>
      <c r="I263" s="738"/>
      <c r="J263" s="738"/>
    </row>
    <row r="264" spans="2:10" x14ac:dyDescent="0.2">
      <c r="B264" s="738"/>
      <c r="C264" s="738"/>
      <c r="D264" s="738"/>
      <c r="E264" s="738"/>
      <c r="F264" s="738"/>
      <c r="G264" s="738"/>
      <c r="H264" s="738"/>
      <c r="I264" s="738"/>
      <c r="J264" s="738"/>
    </row>
    <row r="265" spans="2:10" x14ac:dyDescent="0.2">
      <c r="B265" s="738"/>
      <c r="C265" s="738"/>
      <c r="D265" s="738"/>
      <c r="E265" s="738"/>
      <c r="F265" s="738"/>
      <c r="G265" s="738"/>
      <c r="H265" s="738"/>
      <c r="I265" s="738"/>
      <c r="J265" s="738"/>
    </row>
    <row r="266" spans="2:10" x14ac:dyDescent="0.2">
      <c r="B266" s="738"/>
      <c r="C266" s="738"/>
      <c r="D266" s="738"/>
      <c r="E266" s="738"/>
      <c r="F266" s="738"/>
      <c r="G266" s="738"/>
      <c r="H266" s="738"/>
      <c r="I266" s="738"/>
      <c r="J266" s="738"/>
    </row>
    <row r="267" spans="2:10" x14ac:dyDescent="0.2">
      <c r="B267" s="738"/>
      <c r="C267" s="738"/>
      <c r="D267" s="738"/>
      <c r="E267" s="738"/>
      <c r="F267" s="738"/>
      <c r="G267" s="738"/>
      <c r="H267" s="738"/>
      <c r="I267" s="738"/>
      <c r="J267" s="738"/>
    </row>
    <row r="268" spans="2:10" x14ac:dyDescent="0.2">
      <c r="B268" s="738"/>
      <c r="C268" s="738"/>
      <c r="D268" s="738"/>
      <c r="E268" s="738"/>
      <c r="F268" s="738"/>
      <c r="G268" s="738"/>
      <c r="H268" s="738"/>
      <c r="I268" s="738"/>
      <c r="J268" s="738"/>
    </row>
    <row r="269" spans="2:10" x14ac:dyDescent="0.2">
      <c r="B269" s="738"/>
      <c r="C269" s="738"/>
      <c r="D269" s="738"/>
      <c r="E269" s="738"/>
      <c r="F269" s="738"/>
      <c r="G269" s="738"/>
      <c r="H269" s="738"/>
      <c r="I269" s="738"/>
      <c r="J269" s="738"/>
    </row>
    <row r="270" spans="2:10" x14ac:dyDescent="0.2">
      <c r="B270" s="738"/>
      <c r="C270" s="738"/>
      <c r="D270" s="738"/>
      <c r="E270" s="738"/>
      <c r="F270" s="738"/>
      <c r="G270" s="738"/>
      <c r="H270" s="738"/>
      <c r="I270" s="738"/>
      <c r="J270" s="738"/>
    </row>
    <row r="271" spans="2:10" x14ac:dyDescent="0.2">
      <c r="B271" s="738"/>
      <c r="C271" s="738"/>
      <c r="D271" s="738"/>
      <c r="E271" s="738"/>
      <c r="F271" s="738"/>
      <c r="G271" s="738"/>
      <c r="H271" s="738"/>
      <c r="I271" s="738"/>
      <c r="J271" s="738"/>
    </row>
    <row r="272" spans="2:10" x14ac:dyDescent="0.2">
      <c r="B272" s="738"/>
      <c r="C272" s="738"/>
      <c r="D272" s="738"/>
      <c r="E272" s="738"/>
      <c r="F272" s="738"/>
      <c r="G272" s="738"/>
      <c r="H272" s="738"/>
      <c r="I272" s="738"/>
      <c r="J272" s="738"/>
    </row>
    <row r="273" spans="2:10" x14ac:dyDescent="0.2">
      <c r="B273" s="738"/>
      <c r="C273" s="738"/>
      <c r="D273" s="738"/>
      <c r="E273" s="738"/>
      <c r="F273" s="738"/>
      <c r="G273" s="738"/>
      <c r="H273" s="738"/>
      <c r="I273" s="738"/>
      <c r="J273" s="738"/>
    </row>
    <row r="274" spans="2:10" x14ac:dyDescent="0.2">
      <c r="B274" s="738"/>
      <c r="C274" s="738"/>
      <c r="D274" s="738"/>
      <c r="E274" s="738"/>
      <c r="F274" s="738"/>
      <c r="G274" s="738"/>
      <c r="H274" s="738"/>
      <c r="I274" s="738"/>
      <c r="J274" s="738"/>
    </row>
    <row r="275" spans="2:10" x14ac:dyDescent="0.2">
      <c r="B275" s="738"/>
      <c r="C275" s="738"/>
      <c r="D275" s="738"/>
      <c r="E275" s="738"/>
      <c r="F275" s="738"/>
      <c r="G275" s="738"/>
      <c r="H275" s="738"/>
      <c r="I275" s="738"/>
      <c r="J275" s="738"/>
    </row>
    <row r="276" spans="2:10" x14ac:dyDescent="0.2">
      <c r="B276" s="738"/>
      <c r="C276" s="738"/>
      <c r="D276" s="738"/>
      <c r="E276" s="738"/>
      <c r="F276" s="738"/>
      <c r="G276" s="738"/>
      <c r="H276" s="738"/>
      <c r="I276" s="738"/>
      <c r="J276" s="738"/>
    </row>
    <row r="277" spans="2:10" x14ac:dyDescent="0.2">
      <c r="B277" s="738"/>
      <c r="C277" s="738"/>
      <c r="D277" s="738"/>
      <c r="E277" s="738"/>
      <c r="F277" s="738"/>
      <c r="G277" s="738"/>
      <c r="H277" s="738"/>
      <c r="I277" s="738"/>
      <c r="J277" s="738"/>
    </row>
    <row r="278" spans="2:10" x14ac:dyDescent="0.2">
      <c r="B278" s="738"/>
      <c r="C278" s="738"/>
      <c r="D278" s="738"/>
      <c r="E278" s="738"/>
      <c r="F278" s="738"/>
      <c r="G278" s="738"/>
      <c r="H278" s="738"/>
      <c r="I278" s="738"/>
      <c r="J278" s="738"/>
    </row>
    <row r="279" spans="2:10" x14ac:dyDescent="0.2">
      <c r="B279" s="738"/>
      <c r="C279" s="738"/>
      <c r="D279" s="738"/>
      <c r="E279" s="738"/>
      <c r="F279" s="738"/>
      <c r="G279" s="738"/>
      <c r="H279" s="738"/>
      <c r="I279" s="738"/>
      <c r="J279" s="738"/>
    </row>
    <row r="280" spans="2:10" x14ac:dyDescent="0.2">
      <c r="B280" s="738"/>
      <c r="C280" s="738"/>
      <c r="D280" s="738"/>
      <c r="E280" s="738"/>
      <c r="F280" s="738"/>
      <c r="G280" s="738"/>
      <c r="H280" s="738"/>
      <c r="I280" s="738"/>
      <c r="J280" s="738"/>
    </row>
    <row r="281" spans="2:10" x14ac:dyDescent="0.2">
      <c r="B281" s="738"/>
      <c r="C281" s="738"/>
      <c r="D281" s="738"/>
      <c r="E281" s="738"/>
      <c r="F281" s="738"/>
      <c r="G281" s="738"/>
      <c r="H281" s="738"/>
      <c r="I281" s="738"/>
      <c r="J281" s="738"/>
    </row>
    <row r="282" spans="2:10" x14ac:dyDescent="0.2">
      <c r="B282" s="738"/>
      <c r="C282" s="738"/>
      <c r="D282" s="738"/>
      <c r="E282" s="738"/>
      <c r="F282" s="738"/>
      <c r="G282" s="738"/>
      <c r="H282" s="738"/>
      <c r="I282" s="738"/>
      <c r="J282" s="738"/>
    </row>
    <row r="283" spans="2:10" x14ac:dyDescent="0.2">
      <c r="B283" s="738"/>
      <c r="C283" s="738"/>
      <c r="D283" s="738"/>
      <c r="E283" s="738"/>
      <c r="F283" s="738"/>
      <c r="G283" s="738"/>
      <c r="H283" s="738"/>
      <c r="I283" s="738"/>
      <c r="J283" s="738"/>
    </row>
    <row r="284" spans="2:10" x14ac:dyDescent="0.2">
      <c r="B284" s="738"/>
      <c r="C284" s="738"/>
      <c r="D284" s="738"/>
      <c r="E284" s="738"/>
      <c r="F284" s="738"/>
      <c r="G284" s="738"/>
      <c r="H284" s="738"/>
      <c r="I284" s="738"/>
      <c r="J284" s="738"/>
    </row>
    <row r="285" spans="2:10" x14ac:dyDescent="0.2">
      <c r="B285" s="738"/>
      <c r="C285" s="738"/>
      <c r="D285" s="738"/>
      <c r="E285" s="738"/>
      <c r="F285" s="738"/>
      <c r="G285" s="738"/>
      <c r="H285" s="738"/>
      <c r="I285" s="738"/>
      <c r="J285" s="738"/>
    </row>
    <row r="286" spans="2:10" x14ac:dyDescent="0.2">
      <c r="B286" s="738"/>
      <c r="C286" s="738"/>
      <c r="D286" s="738"/>
      <c r="E286" s="738"/>
      <c r="F286" s="738"/>
      <c r="G286" s="738"/>
      <c r="H286" s="738"/>
      <c r="I286" s="738"/>
      <c r="J286" s="738"/>
    </row>
    <row r="287" spans="2:10" x14ac:dyDescent="0.2">
      <c r="B287" s="738"/>
      <c r="C287" s="738"/>
      <c r="D287" s="738"/>
      <c r="E287" s="738"/>
      <c r="F287" s="738"/>
      <c r="G287" s="738"/>
      <c r="H287" s="738"/>
      <c r="I287" s="738"/>
      <c r="J287" s="738"/>
    </row>
    <row r="288" spans="2:10" x14ac:dyDescent="0.2">
      <c r="B288" s="738"/>
      <c r="C288" s="738"/>
      <c r="D288" s="738"/>
      <c r="E288" s="738"/>
      <c r="F288" s="738"/>
      <c r="G288" s="738"/>
      <c r="H288" s="738"/>
      <c r="I288" s="738"/>
      <c r="J288" s="738"/>
    </row>
    <row r="289" spans="2:10" x14ac:dyDescent="0.2">
      <c r="B289" s="738"/>
      <c r="C289" s="738"/>
      <c r="D289" s="738"/>
      <c r="E289" s="738"/>
      <c r="F289" s="738"/>
      <c r="G289" s="738"/>
      <c r="H289" s="738"/>
      <c r="I289" s="738"/>
      <c r="J289" s="738"/>
    </row>
    <row r="290" spans="2:10" x14ac:dyDescent="0.2">
      <c r="B290" s="738"/>
      <c r="C290" s="738"/>
      <c r="D290" s="738"/>
      <c r="E290" s="738"/>
      <c r="F290" s="738"/>
      <c r="G290" s="738"/>
      <c r="H290" s="738"/>
      <c r="I290" s="738"/>
      <c r="J290" s="738"/>
    </row>
    <row r="291" spans="2:10" x14ac:dyDescent="0.2">
      <c r="B291" s="738"/>
      <c r="C291" s="738"/>
      <c r="D291" s="738"/>
      <c r="E291" s="738"/>
      <c r="F291" s="738"/>
      <c r="G291" s="738"/>
      <c r="H291" s="738"/>
      <c r="I291" s="738"/>
      <c r="J291" s="738"/>
    </row>
    <row r="292" spans="2:10" x14ac:dyDescent="0.2">
      <c r="B292" s="738"/>
      <c r="C292" s="738"/>
      <c r="D292" s="738"/>
      <c r="E292" s="738"/>
      <c r="F292" s="738"/>
      <c r="G292" s="738"/>
      <c r="H292" s="738"/>
      <c r="I292" s="738"/>
      <c r="J292" s="738"/>
    </row>
    <row r="293" spans="2:10" x14ac:dyDescent="0.2">
      <c r="B293" s="738"/>
      <c r="C293" s="738"/>
      <c r="D293" s="738"/>
      <c r="E293" s="738"/>
      <c r="F293" s="738"/>
      <c r="G293" s="738"/>
      <c r="H293" s="738"/>
      <c r="I293" s="738"/>
      <c r="J293" s="738"/>
    </row>
    <row r="294" spans="2:10" x14ac:dyDescent="0.2">
      <c r="B294" s="738"/>
      <c r="C294" s="738"/>
      <c r="D294" s="738"/>
      <c r="E294" s="738"/>
      <c r="F294" s="738"/>
      <c r="G294" s="738"/>
      <c r="H294" s="738"/>
      <c r="I294" s="738"/>
      <c r="J294" s="738"/>
    </row>
    <row r="295" spans="2:10" x14ac:dyDescent="0.2">
      <c r="B295" s="738"/>
      <c r="C295" s="738"/>
      <c r="D295" s="738"/>
      <c r="E295" s="738"/>
      <c r="F295" s="738"/>
      <c r="G295" s="738"/>
      <c r="H295" s="738"/>
      <c r="I295" s="738"/>
      <c r="J295" s="738"/>
    </row>
    <row r="296" spans="2:10" x14ac:dyDescent="0.2">
      <c r="B296" s="738"/>
      <c r="C296" s="738"/>
      <c r="D296" s="738"/>
      <c r="E296" s="738"/>
      <c r="F296" s="738"/>
      <c r="G296" s="738"/>
      <c r="H296" s="738"/>
      <c r="I296" s="738"/>
      <c r="J296" s="738"/>
    </row>
    <row r="297" spans="2:10" x14ac:dyDescent="0.2">
      <c r="B297" s="738"/>
      <c r="C297" s="738"/>
      <c r="D297" s="738"/>
      <c r="E297" s="738"/>
      <c r="F297" s="738"/>
      <c r="G297" s="738"/>
      <c r="H297" s="738"/>
      <c r="I297" s="738"/>
      <c r="J297" s="738"/>
    </row>
    <row r="298" spans="2:10" x14ac:dyDescent="0.2">
      <c r="B298" s="738"/>
      <c r="C298" s="738"/>
      <c r="D298" s="738"/>
      <c r="E298" s="738"/>
      <c r="F298" s="738"/>
      <c r="G298" s="738"/>
      <c r="H298" s="738"/>
      <c r="I298" s="738"/>
      <c r="J298" s="738"/>
    </row>
    <row r="299" spans="2:10" x14ac:dyDescent="0.2">
      <c r="B299" s="738"/>
      <c r="C299" s="738"/>
      <c r="D299" s="738"/>
      <c r="E299" s="738"/>
      <c r="F299" s="738"/>
      <c r="G299" s="738"/>
      <c r="H299" s="738"/>
      <c r="I299" s="738"/>
      <c r="J299" s="738"/>
    </row>
    <row r="300" spans="2:10" x14ac:dyDescent="0.2">
      <c r="B300" s="738"/>
      <c r="C300" s="738"/>
      <c r="D300" s="738"/>
      <c r="E300" s="738"/>
      <c r="F300" s="738"/>
      <c r="G300" s="738"/>
      <c r="H300" s="738"/>
      <c r="I300" s="738"/>
      <c r="J300" s="738"/>
    </row>
    <row r="301" spans="2:10" x14ac:dyDescent="0.2">
      <c r="B301" s="738"/>
      <c r="C301" s="738"/>
      <c r="D301" s="738"/>
      <c r="E301" s="738"/>
      <c r="F301" s="738"/>
      <c r="G301" s="738"/>
      <c r="H301" s="738"/>
      <c r="I301" s="738"/>
      <c r="J301" s="738"/>
    </row>
    <row r="302" spans="2:10" x14ac:dyDescent="0.2">
      <c r="B302" s="738"/>
      <c r="C302" s="738"/>
      <c r="D302" s="738"/>
      <c r="E302" s="738"/>
      <c r="F302" s="738"/>
      <c r="G302" s="738"/>
      <c r="H302" s="738"/>
      <c r="I302" s="738"/>
      <c r="J302" s="738"/>
    </row>
    <row r="303" spans="2:10" x14ac:dyDescent="0.2">
      <c r="B303" s="738"/>
      <c r="C303" s="738"/>
      <c r="D303" s="738"/>
      <c r="E303" s="738"/>
      <c r="F303" s="738"/>
      <c r="G303" s="738"/>
      <c r="H303" s="738"/>
      <c r="I303" s="738"/>
      <c r="J303" s="738"/>
    </row>
    <row r="304" spans="2:10" x14ac:dyDescent="0.2">
      <c r="B304" s="738"/>
      <c r="C304" s="738"/>
      <c r="D304" s="738"/>
      <c r="E304" s="738"/>
      <c r="F304" s="738"/>
      <c r="G304" s="738"/>
      <c r="H304" s="738"/>
      <c r="I304" s="738"/>
      <c r="J304" s="738"/>
    </row>
    <row r="305" spans="2:10" x14ac:dyDescent="0.2">
      <c r="B305" s="738"/>
      <c r="C305" s="738"/>
      <c r="D305" s="738"/>
      <c r="E305" s="738"/>
      <c r="F305" s="738"/>
      <c r="G305" s="738"/>
      <c r="H305" s="738"/>
      <c r="I305" s="738"/>
      <c r="J305" s="738"/>
    </row>
    <row r="306" spans="2:10" x14ac:dyDescent="0.2">
      <c r="B306" s="738"/>
      <c r="C306" s="738"/>
      <c r="D306" s="738"/>
      <c r="E306" s="738"/>
      <c r="F306" s="738"/>
      <c r="G306" s="738"/>
      <c r="H306" s="738"/>
      <c r="I306" s="738"/>
      <c r="J306" s="738"/>
    </row>
    <row r="307" spans="2:10" x14ac:dyDescent="0.2">
      <c r="B307" s="738"/>
      <c r="C307" s="738"/>
      <c r="D307" s="738"/>
      <c r="E307" s="738"/>
      <c r="F307" s="738"/>
      <c r="G307" s="738"/>
      <c r="H307" s="738"/>
      <c r="I307" s="738"/>
      <c r="J307" s="738"/>
    </row>
    <row r="308" spans="2:10" x14ac:dyDescent="0.2">
      <c r="B308" s="738"/>
      <c r="C308" s="738"/>
      <c r="D308" s="738"/>
      <c r="E308" s="738"/>
      <c r="F308" s="738"/>
      <c r="G308" s="738"/>
      <c r="H308" s="738"/>
      <c r="I308" s="738"/>
      <c r="J308" s="738"/>
    </row>
    <row r="309" spans="2:10" x14ac:dyDescent="0.2">
      <c r="B309" s="738"/>
      <c r="C309" s="738"/>
      <c r="D309" s="738"/>
      <c r="E309" s="738"/>
      <c r="F309" s="738"/>
      <c r="G309" s="738"/>
      <c r="H309" s="738"/>
      <c r="I309" s="738"/>
      <c r="J309" s="738"/>
    </row>
    <row r="310" spans="2:10" x14ac:dyDescent="0.2">
      <c r="B310" s="738"/>
      <c r="C310" s="738"/>
      <c r="D310" s="738"/>
      <c r="E310" s="738"/>
      <c r="F310" s="738"/>
      <c r="G310" s="738"/>
      <c r="H310" s="738"/>
      <c r="I310" s="738"/>
      <c r="J310" s="738"/>
    </row>
    <row r="311" spans="2:10" x14ac:dyDescent="0.2">
      <c r="B311" s="738"/>
      <c r="C311" s="738"/>
      <c r="D311" s="738"/>
      <c r="E311" s="738"/>
      <c r="F311" s="738"/>
      <c r="G311" s="738"/>
      <c r="H311" s="738"/>
      <c r="I311" s="738"/>
      <c r="J311" s="738"/>
    </row>
    <row r="312" spans="2:10" x14ac:dyDescent="0.2">
      <c r="B312" s="738"/>
      <c r="C312" s="738"/>
      <c r="D312" s="738"/>
      <c r="E312" s="738"/>
      <c r="F312" s="738"/>
      <c r="G312" s="738"/>
      <c r="H312" s="738"/>
      <c r="I312" s="738"/>
      <c r="J312" s="738"/>
    </row>
    <row r="313" spans="2:10" x14ac:dyDescent="0.2">
      <c r="B313" s="738"/>
      <c r="C313" s="738"/>
      <c r="D313" s="738"/>
      <c r="E313" s="738"/>
      <c r="F313" s="738"/>
      <c r="G313" s="738"/>
      <c r="H313" s="738"/>
      <c r="I313" s="738"/>
      <c r="J313" s="738"/>
    </row>
    <row r="314" spans="2:10" x14ac:dyDescent="0.2">
      <c r="B314" s="738"/>
      <c r="C314" s="738"/>
      <c r="D314" s="738"/>
      <c r="E314" s="738"/>
      <c r="F314" s="738"/>
      <c r="G314" s="738"/>
      <c r="H314" s="738"/>
      <c r="I314" s="738"/>
      <c r="J314" s="738"/>
    </row>
    <row r="315" spans="2:10" x14ac:dyDescent="0.2">
      <c r="B315" s="738"/>
      <c r="C315" s="738"/>
      <c r="D315" s="738"/>
      <c r="E315" s="738"/>
      <c r="F315" s="738"/>
      <c r="G315" s="738"/>
      <c r="H315" s="738"/>
      <c r="I315" s="738"/>
      <c r="J315" s="738"/>
    </row>
    <row r="316" spans="2:10" x14ac:dyDescent="0.2">
      <c r="B316" s="738"/>
      <c r="C316" s="738"/>
      <c r="D316" s="738"/>
      <c r="E316" s="738"/>
      <c r="F316" s="738"/>
      <c r="G316" s="738"/>
      <c r="H316" s="738"/>
      <c r="I316" s="738"/>
      <c r="J316" s="738"/>
    </row>
    <row r="317" spans="2:10" x14ac:dyDescent="0.2">
      <c r="B317" s="738"/>
      <c r="C317" s="738"/>
      <c r="D317" s="738"/>
      <c r="E317" s="738"/>
      <c r="F317" s="738"/>
      <c r="G317" s="738"/>
      <c r="H317" s="738"/>
      <c r="I317" s="738"/>
      <c r="J317" s="738"/>
    </row>
    <row r="318" spans="2:10" x14ac:dyDescent="0.2">
      <c r="B318" s="738"/>
      <c r="C318" s="738"/>
      <c r="D318" s="738"/>
      <c r="E318" s="738"/>
      <c r="F318" s="738"/>
      <c r="G318" s="738"/>
      <c r="H318" s="738"/>
      <c r="I318" s="738"/>
      <c r="J318" s="738"/>
    </row>
    <row r="319" spans="2:10" x14ac:dyDescent="0.2">
      <c r="B319" s="738"/>
      <c r="C319" s="738"/>
      <c r="D319" s="738"/>
      <c r="E319" s="738"/>
      <c r="F319" s="738"/>
      <c r="G319" s="738"/>
      <c r="H319" s="738"/>
      <c r="I319" s="738"/>
      <c r="J319" s="738"/>
    </row>
    <row r="320" spans="2:10" x14ac:dyDescent="0.2">
      <c r="B320" s="738"/>
      <c r="C320" s="738"/>
      <c r="D320" s="738"/>
      <c r="E320" s="738"/>
      <c r="F320" s="738"/>
      <c r="G320" s="738"/>
      <c r="H320" s="738"/>
      <c r="I320" s="738"/>
      <c r="J320" s="738"/>
    </row>
    <row r="321" spans="2:10" x14ac:dyDescent="0.2">
      <c r="B321" s="738"/>
      <c r="C321" s="738"/>
      <c r="D321" s="738"/>
      <c r="E321" s="738"/>
      <c r="F321" s="738"/>
      <c r="G321" s="738"/>
      <c r="H321" s="738"/>
      <c r="I321" s="738"/>
      <c r="J321" s="738"/>
    </row>
    <row r="322" spans="2:10" x14ac:dyDescent="0.2">
      <c r="B322" s="738"/>
      <c r="C322" s="738"/>
      <c r="D322" s="738"/>
      <c r="E322" s="738"/>
      <c r="F322" s="738"/>
      <c r="G322" s="738"/>
      <c r="H322" s="738"/>
      <c r="I322" s="738"/>
      <c r="J322" s="738"/>
    </row>
    <row r="323" spans="2:10" x14ac:dyDescent="0.2">
      <c r="B323" s="738"/>
      <c r="C323" s="738"/>
      <c r="D323" s="738"/>
      <c r="E323" s="738"/>
      <c r="F323" s="738"/>
      <c r="G323" s="738"/>
      <c r="H323" s="738"/>
      <c r="I323" s="738"/>
      <c r="J323" s="738"/>
    </row>
    <row r="324" spans="2:10" x14ac:dyDescent="0.2">
      <c r="B324" s="738"/>
      <c r="C324" s="738"/>
      <c r="D324" s="738"/>
      <c r="E324" s="738"/>
      <c r="F324" s="738"/>
      <c r="G324" s="738"/>
      <c r="H324" s="738"/>
      <c r="I324" s="738"/>
      <c r="J324" s="738"/>
    </row>
    <row r="325" spans="2:10" x14ac:dyDescent="0.2">
      <c r="B325" s="738"/>
      <c r="C325" s="738"/>
      <c r="D325" s="738"/>
      <c r="E325" s="738"/>
      <c r="F325" s="738"/>
      <c r="G325" s="738"/>
      <c r="H325" s="738"/>
      <c r="I325" s="738"/>
      <c r="J325" s="738"/>
    </row>
    <row r="326" spans="2:10" x14ac:dyDescent="0.2">
      <c r="B326" s="738"/>
      <c r="C326" s="738"/>
      <c r="D326" s="738"/>
      <c r="E326" s="738"/>
      <c r="F326" s="738"/>
      <c r="G326" s="738"/>
      <c r="H326" s="738"/>
      <c r="I326" s="738"/>
      <c r="J326" s="738"/>
    </row>
    <row r="327" spans="2:10" x14ac:dyDescent="0.2">
      <c r="B327" s="738"/>
      <c r="C327" s="738"/>
      <c r="D327" s="738"/>
      <c r="E327" s="738"/>
      <c r="F327" s="738"/>
      <c r="G327" s="738"/>
      <c r="H327" s="738"/>
      <c r="I327" s="738"/>
      <c r="J327" s="738"/>
    </row>
    <row r="328" spans="2:10" x14ac:dyDescent="0.2">
      <c r="B328" s="738"/>
      <c r="C328" s="738"/>
      <c r="D328" s="738"/>
      <c r="E328" s="738"/>
      <c r="F328" s="738"/>
      <c r="G328" s="738"/>
      <c r="H328" s="738"/>
      <c r="I328" s="738"/>
      <c r="J328" s="738"/>
    </row>
    <row r="329" spans="2:10" x14ac:dyDescent="0.2">
      <c r="B329" s="738"/>
      <c r="C329" s="738"/>
      <c r="D329" s="738"/>
      <c r="E329" s="738"/>
      <c r="F329" s="738"/>
      <c r="G329" s="738"/>
      <c r="H329" s="738"/>
      <c r="I329" s="738"/>
      <c r="J329" s="738"/>
    </row>
    <row r="330" spans="2:10" x14ac:dyDescent="0.2">
      <c r="B330" s="738"/>
      <c r="C330" s="738"/>
      <c r="D330" s="738"/>
      <c r="E330" s="738"/>
      <c r="F330" s="738"/>
      <c r="G330" s="738"/>
      <c r="H330" s="738"/>
      <c r="I330" s="738"/>
      <c r="J330" s="738"/>
    </row>
    <row r="331" spans="2:10" x14ac:dyDescent="0.2">
      <c r="B331" s="738"/>
      <c r="C331" s="738"/>
      <c r="D331" s="738"/>
      <c r="E331" s="738"/>
      <c r="F331" s="738"/>
      <c r="G331" s="738"/>
      <c r="H331" s="738"/>
      <c r="I331" s="738"/>
      <c r="J331" s="738"/>
    </row>
    <row r="332" spans="2:10" x14ac:dyDescent="0.2">
      <c r="B332" s="738"/>
      <c r="C332" s="738"/>
      <c r="D332" s="738"/>
      <c r="E332" s="738"/>
      <c r="F332" s="738"/>
      <c r="G332" s="738"/>
      <c r="H332" s="738"/>
      <c r="I332" s="738"/>
      <c r="J332" s="738"/>
    </row>
    <row r="333" spans="2:10" x14ac:dyDescent="0.2">
      <c r="B333" s="738"/>
      <c r="C333" s="738"/>
      <c r="D333" s="738"/>
      <c r="E333" s="738"/>
      <c r="F333" s="738"/>
      <c r="G333" s="738"/>
      <c r="H333" s="738"/>
      <c r="I333" s="738"/>
      <c r="J333" s="738"/>
    </row>
    <row r="334" spans="2:10" x14ac:dyDescent="0.2">
      <c r="B334" s="738"/>
      <c r="C334" s="738"/>
      <c r="D334" s="738"/>
      <c r="E334" s="738"/>
      <c r="F334" s="738"/>
      <c r="G334" s="738"/>
      <c r="H334" s="738"/>
      <c r="I334" s="738"/>
      <c r="J334" s="738"/>
    </row>
    <row r="335" spans="2:10" x14ac:dyDescent="0.2">
      <c r="B335" s="738"/>
      <c r="C335" s="738"/>
      <c r="D335" s="738"/>
      <c r="E335" s="738"/>
      <c r="F335" s="738"/>
      <c r="G335" s="738"/>
      <c r="H335" s="738"/>
      <c r="I335" s="738"/>
      <c r="J335" s="738"/>
    </row>
    <row r="336" spans="2:10" x14ac:dyDescent="0.2">
      <c r="B336" s="738"/>
      <c r="C336" s="738"/>
      <c r="D336" s="738"/>
      <c r="E336" s="738"/>
      <c r="F336" s="738"/>
      <c r="G336" s="738"/>
      <c r="H336" s="738"/>
      <c r="I336" s="738"/>
      <c r="J336" s="738"/>
    </row>
    <row r="337" spans="2:10" x14ac:dyDescent="0.2">
      <c r="B337" s="738"/>
      <c r="C337" s="738"/>
      <c r="D337" s="738"/>
      <c r="E337" s="738"/>
      <c r="F337" s="738"/>
      <c r="G337" s="738"/>
      <c r="H337" s="738"/>
      <c r="I337" s="738"/>
      <c r="J337" s="738"/>
    </row>
    <row r="338" spans="2:10" x14ac:dyDescent="0.2">
      <c r="B338" s="738"/>
      <c r="C338" s="738"/>
      <c r="D338" s="738"/>
      <c r="E338" s="738"/>
      <c r="F338" s="738"/>
      <c r="G338" s="738"/>
      <c r="H338" s="738"/>
      <c r="I338" s="738"/>
      <c r="J338" s="738"/>
    </row>
    <row r="339" spans="2:10" x14ac:dyDescent="0.2">
      <c r="B339" s="738"/>
      <c r="C339" s="738"/>
      <c r="D339" s="738"/>
      <c r="E339" s="738"/>
      <c r="F339" s="738"/>
      <c r="G339" s="738"/>
      <c r="H339" s="738"/>
      <c r="I339" s="738"/>
      <c r="J339" s="738"/>
    </row>
    <row r="340" spans="2:10" x14ac:dyDescent="0.2">
      <c r="B340" s="738"/>
      <c r="C340" s="738"/>
      <c r="D340" s="738"/>
      <c r="E340" s="738"/>
      <c r="F340" s="738"/>
      <c r="G340" s="738"/>
      <c r="H340" s="738"/>
      <c r="I340" s="738"/>
      <c r="J340" s="738"/>
    </row>
    <row r="341" spans="2:10" x14ac:dyDescent="0.2">
      <c r="B341" s="738"/>
      <c r="C341" s="738"/>
      <c r="D341" s="738"/>
      <c r="E341" s="738"/>
      <c r="F341" s="738"/>
      <c r="G341" s="738"/>
      <c r="H341" s="738"/>
      <c r="I341" s="738"/>
      <c r="J341" s="738"/>
    </row>
    <row r="342" spans="2:10" x14ac:dyDescent="0.2">
      <c r="B342" s="738"/>
      <c r="C342" s="738"/>
      <c r="D342" s="738"/>
      <c r="E342" s="738"/>
      <c r="F342" s="738"/>
      <c r="G342" s="738"/>
      <c r="H342" s="738"/>
      <c r="I342" s="738"/>
      <c r="J342" s="738"/>
    </row>
    <row r="343" spans="2:10" x14ac:dyDescent="0.2">
      <c r="B343" s="738"/>
      <c r="C343" s="738"/>
      <c r="D343" s="738"/>
      <c r="E343" s="738"/>
      <c r="F343" s="738"/>
      <c r="G343" s="738"/>
      <c r="H343" s="738"/>
      <c r="I343" s="738"/>
      <c r="J343" s="738"/>
    </row>
    <row r="344" spans="2:10" x14ac:dyDescent="0.2">
      <c r="B344" s="738"/>
      <c r="C344" s="738"/>
      <c r="D344" s="738"/>
      <c r="E344" s="738"/>
      <c r="F344" s="738"/>
      <c r="G344" s="738"/>
      <c r="H344" s="738"/>
      <c r="I344" s="738"/>
      <c r="J344" s="738"/>
    </row>
    <row r="345" spans="2:10" x14ac:dyDescent="0.2">
      <c r="B345" s="738"/>
      <c r="C345" s="738"/>
      <c r="D345" s="738"/>
      <c r="E345" s="738"/>
      <c r="F345" s="738"/>
      <c r="G345" s="738"/>
      <c r="H345" s="738"/>
      <c r="I345" s="738"/>
      <c r="J345" s="738"/>
    </row>
    <row r="346" spans="2:10" x14ac:dyDescent="0.2">
      <c r="B346" s="738"/>
      <c r="C346" s="738"/>
      <c r="D346" s="738"/>
      <c r="E346" s="738"/>
      <c r="F346" s="738"/>
      <c r="G346" s="738"/>
      <c r="H346" s="738"/>
      <c r="I346" s="738"/>
      <c r="J346" s="738"/>
    </row>
    <row r="347" spans="2:10" x14ac:dyDescent="0.2">
      <c r="B347" s="738"/>
      <c r="C347" s="738"/>
      <c r="D347" s="738"/>
      <c r="E347" s="738"/>
      <c r="F347" s="738"/>
      <c r="G347" s="738"/>
      <c r="H347" s="738"/>
      <c r="I347" s="738"/>
      <c r="J347" s="738"/>
    </row>
    <row r="348" spans="2:10" x14ac:dyDescent="0.2">
      <c r="B348" s="738"/>
      <c r="C348" s="738"/>
      <c r="D348" s="738"/>
      <c r="E348" s="738"/>
      <c r="F348" s="738"/>
      <c r="G348" s="738"/>
      <c r="H348" s="738"/>
      <c r="I348" s="738"/>
      <c r="J348" s="738"/>
    </row>
    <row r="349" spans="2:10" x14ac:dyDescent="0.2">
      <c r="B349" s="738"/>
      <c r="C349" s="738"/>
      <c r="D349" s="738"/>
      <c r="E349" s="738"/>
      <c r="F349" s="738"/>
      <c r="G349" s="738"/>
      <c r="H349" s="738"/>
      <c r="I349" s="738"/>
      <c r="J349" s="738"/>
    </row>
    <row r="350" spans="2:10" x14ac:dyDescent="0.2">
      <c r="B350" s="738"/>
      <c r="C350" s="738"/>
      <c r="D350" s="738"/>
      <c r="E350" s="738"/>
      <c r="F350" s="738"/>
      <c r="G350" s="738"/>
      <c r="H350" s="738"/>
      <c r="I350" s="738"/>
      <c r="J350" s="738"/>
    </row>
    <row r="351" spans="2:10" x14ac:dyDescent="0.2">
      <c r="B351" s="738"/>
      <c r="C351" s="738"/>
      <c r="D351" s="738"/>
      <c r="E351" s="738"/>
      <c r="F351" s="738"/>
      <c r="G351" s="738"/>
      <c r="H351" s="738"/>
      <c r="I351" s="738"/>
      <c r="J351" s="738"/>
    </row>
    <row r="352" spans="2:10" x14ac:dyDescent="0.2">
      <c r="B352" s="738"/>
      <c r="C352" s="738"/>
      <c r="D352" s="738"/>
      <c r="E352" s="738"/>
      <c r="F352" s="738"/>
      <c r="G352" s="738"/>
      <c r="H352" s="738"/>
      <c r="I352" s="738"/>
      <c r="J352" s="738"/>
    </row>
    <row r="353" spans="2:10" x14ac:dyDescent="0.2">
      <c r="B353" s="738"/>
      <c r="C353" s="738"/>
      <c r="D353" s="738"/>
      <c r="E353" s="738"/>
      <c r="F353" s="738"/>
      <c r="G353" s="738"/>
      <c r="H353" s="738"/>
      <c r="I353" s="738"/>
      <c r="J353" s="738"/>
    </row>
    <row r="354" spans="2:10" x14ac:dyDescent="0.2">
      <c r="B354" s="738"/>
      <c r="C354" s="738"/>
      <c r="D354" s="738"/>
      <c r="E354" s="738"/>
      <c r="F354" s="738"/>
      <c r="G354" s="738"/>
      <c r="H354" s="738"/>
      <c r="I354" s="738"/>
      <c r="J354" s="738"/>
    </row>
    <row r="355" spans="2:10" x14ac:dyDescent="0.2">
      <c r="B355" s="738"/>
      <c r="C355" s="738"/>
      <c r="D355" s="738"/>
      <c r="E355" s="738"/>
      <c r="F355" s="738"/>
      <c r="G355" s="738"/>
      <c r="H355" s="738"/>
      <c r="I355" s="738"/>
      <c r="J355" s="738"/>
    </row>
    <row r="356" spans="2:10" x14ac:dyDescent="0.2">
      <c r="B356" s="738"/>
      <c r="C356" s="738"/>
      <c r="D356" s="738"/>
      <c r="E356" s="738"/>
      <c r="F356" s="738"/>
      <c r="G356" s="738"/>
      <c r="H356" s="738"/>
      <c r="I356" s="738"/>
      <c r="J356" s="738"/>
    </row>
    <row r="357" spans="2:10" x14ac:dyDescent="0.2">
      <c r="B357" s="738"/>
      <c r="C357" s="738"/>
      <c r="D357" s="738"/>
      <c r="E357" s="738"/>
      <c r="F357" s="738"/>
      <c r="G357" s="738"/>
      <c r="H357" s="738"/>
      <c r="I357" s="738"/>
      <c r="J357" s="738"/>
    </row>
    <row r="358" spans="2:10" x14ac:dyDescent="0.2">
      <c r="B358" s="738"/>
      <c r="C358" s="738"/>
      <c r="D358" s="738"/>
      <c r="E358" s="738"/>
      <c r="F358" s="738"/>
      <c r="G358" s="738"/>
      <c r="H358" s="738"/>
      <c r="I358" s="738"/>
      <c r="J358" s="738"/>
    </row>
    <row r="359" spans="2:10" x14ac:dyDescent="0.2">
      <c r="B359" s="738"/>
      <c r="C359" s="738"/>
      <c r="D359" s="738"/>
      <c r="E359" s="738"/>
      <c r="F359" s="738"/>
      <c r="G359" s="738"/>
      <c r="H359" s="738"/>
      <c r="I359" s="738"/>
      <c r="J359" s="738"/>
    </row>
    <row r="360" spans="2:10" x14ac:dyDescent="0.2">
      <c r="B360" s="738"/>
      <c r="C360" s="738"/>
      <c r="D360" s="738"/>
      <c r="E360" s="738"/>
      <c r="F360" s="738"/>
      <c r="G360" s="738"/>
      <c r="H360" s="738"/>
      <c r="I360" s="738"/>
      <c r="J360" s="738"/>
    </row>
    <row r="361" spans="2:10" x14ac:dyDescent="0.2">
      <c r="B361" s="738"/>
      <c r="C361" s="738"/>
      <c r="D361" s="738"/>
      <c r="E361" s="738"/>
      <c r="F361" s="738"/>
      <c r="G361" s="738"/>
      <c r="H361" s="738"/>
      <c r="I361" s="738"/>
      <c r="J361" s="738"/>
    </row>
    <row r="362" spans="2:10" x14ac:dyDescent="0.2">
      <c r="B362" s="738"/>
      <c r="C362" s="738"/>
      <c r="D362" s="738"/>
      <c r="E362" s="738"/>
      <c r="F362" s="738"/>
      <c r="G362" s="738"/>
      <c r="H362" s="738"/>
      <c r="I362" s="738"/>
      <c r="J362" s="738"/>
    </row>
    <row r="363" spans="2:10" x14ac:dyDescent="0.2">
      <c r="B363" s="738"/>
      <c r="C363" s="738"/>
      <c r="D363" s="738"/>
      <c r="E363" s="738"/>
      <c r="F363" s="738"/>
      <c r="G363" s="738"/>
      <c r="H363" s="738"/>
      <c r="I363" s="738"/>
      <c r="J363" s="738"/>
    </row>
    <row r="364" spans="2:10" x14ac:dyDescent="0.2">
      <c r="B364" s="738"/>
      <c r="C364" s="738"/>
      <c r="D364" s="738"/>
      <c r="E364" s="738"/>
      <c r="F364" s="738"/>
      <c r="G364" s="738"/>
      <c r="H364" s="738"/>
      <c r="I364" s="738"/>
      <c r="J364" s="738"/>
    </row>
    <row r="365" spans="2:10" x14ac:dyDescent="0.2">
      <c r="B365" s="738"/>
      <c r="C365" s="738"/>
      <c r="D365" s="738"/>
      <c r="E365" s="738"/>
      <c r="F365" s="738"/>
      <c r="G365" s="738"/>
      <c r="H365" s="738"/>
      <c r="I365" s="738"/>
      <c r="J365" s="738"/>
    </row>
    <row r="366" spans="2:10" x14ac:dyDescent="0.2">
      <c r="B366" s="738"/>
      <c r="C366" s="738"/>
      <c r="D366" s="738"/>
      <c r="E366" s="738"/>
      <c r="F366" s="738"/>
      <c r="G366" s="738"/>
      <c r="H366" s="738"/>
      <c r="I366" s="738"/>
      <c r="J366" s="738"/>
    </row>
    <row r="367" spans="2:10" x14ac:dyDescent="0.2">
      <c r="B367" s="738"/>
      <c r="C367" s="738"/>
      <c r="D367" s="738"/>
      <c r="E367" s="738"/>
      <c r="F367" s="738"/>
      <c r="G367" s="738"/>
      <c r="H367" s="738"/>
      <c r="I367" s="738"/>
      <c r="J367" s="738"/>
    </row>
    <row r="368" spans="2:10" x14ac:dyDescent="0.2">
      <c r="B368" s="738"/>
      <c r="C368" s="738"/>
      <c r="D368" s="738"/>
      <c r="E368" s="738"/>
      <c r="F368" s="738"/>
      <c r="G368" s="738"/>
      <c r="H368" s="738"/>
      <c r="I368" s="738"/>
      <c r="J368" s="738"/>
    </row>
    <row r="369" spans="2:10" x14ac:dyDescent="0.2">
      <c r="B369" s="738"/>
      <c r="C369" s="738"/>
      <c r="D369" s="738"/>
      <c r="E369" s="738"/>
      <c r="F369" s="738"/>
      <c r="G369" s="738"/>
      <c r="H369" s="738"/>
      <c r="I369" s="738"/>
      <c r="J369" s="738"/>
    </row>
    <row r="370" spans="2:10" x14ac:dyDescent="0.2">
      <c r="B370" s="738"/>
      <c r="C370" s="738"/>
      <c r="D370" s="738"/>
      <c r="E370" s="738"/>
      <c r="F370" s="738"/>
      <c r="G370" s="738"/>
      <c r="H370" s="738"/>
      <c r="I370" s="738"/>
      <c r="J370" s="738"/>
    </row>
    <row r="371" spans="2:10" x14ac:dyDescent="0.2">
      <c r="B371" s="738"/>
      <c r="C371" s="738"/>
      <c r="D371" s="738"/>
      <c r="E371" s="738"/>
      <c r="F371" s="738"/>
      <c r="G371" s="738"/>
      <c r="H371" s="738"/>
      <c r="I371" s="738"/>
      <c r="J371" s="738"/>
    </row>
    <row r="372" spans="2:10" x14ac:dyDescent="0.2">
      <c r="B372" s="738"/>
      <c r="C372" s="738"/>
      <c r="D372" s="738"/>
      <c r="E372" s="738"/>
      <c r="F372" s="738"/>
      <c r="G372" s="738"/>
      <c r="H372" s="738"/>
      <c r="I372" s="738"/>
      <c r="J372" s="738"/>
    </row>
    <row r="373" spans="2:10" x14ac:dyDescent="0.2">
      <c r="B373" s="738"/>
      <c r="C373" s="738"/>
      <c r="D373" s="738"/>
      <c r="E373" s="738"/>
      <c r="F373" s="738"/>
      <c r="G373" s="738"/>
      <c r="H373" s="738"/>
      <c r="I373" s="738"/>
      <c r="J373" s="738"/>
    </row>
    <row r="374" spans="2:10" x14ac:dyDescent="0.2">
      <c r="B374" s="738"/>
      <c r="C374" s="738"/>
      <c r="D374" s="738"/>
      <c r="E374" s="738"/>
      <c r="F374" s="738"/>
      <c r="G374" s="738"/>
      <c r="H374" s="738"/>
      <c r="I374" s="738"/>
      <c r="J374" s="738"/>
    </row>
    <row r="375" spans="2:10" x14ac:dyDescent="0.2">
      <c r="B375" s="738"/>
      <c r="C375" s="738"/>
      <c r="D375" s="738"/>
      <c r="E375" s="738"/>
      <c r="F375" s="738"/>
      <c r="G375" s="738"/>
      <c r="H375" s="738"/>
      <c r="I375" s="738"/>
      <c r="J375" s="738"/>
    </row>
    <row r="376" spans="2:10" x14ac:dyDescent="0.2">
      <c r="B376" s="738"/>
      <c r="C376" s="738"/>
      <c r="D376" s="738"/>
      <c r="E376" s="738"/>
      <c r="F376" s="738"/>
      <c r="G376" s="738"/>
      <c r="H376" s="738"/>
      <c r="I376" s="738"/>
      <c r="J376" s="738"/>
    </row>
    <row r="377" spans="2:10" x14ac:dyDescent="0.2">
      <c r="B377" s="738"/>
      <c r="C377" s="738"/>
      <c r="D377" s="738"/>
      <c r="E377" s="738"/>
      <c r="F377" s="738"/>
      <c r="G377" s="738"/>
      <c r="H377" s="738"/>
      <c r="I377" s="738"/>
      <c r="J377" s="738"/>
    </row>
    <row r="378" spans="2:10" x14ac:dyDescent="0.2">
      <c r="B378" s="738"/>
      <c r="C378" s="738"/>
      <c r="D378" s="738"/>
      <c r="E378" s="738"/>
      <c r="F378" s="738"/>
      <c r="G378" s="738"/>
      <c r="H378" s="738"/>
      <c r="I378" s="738"/>
      <c r="J378" s="738"/>
    </row>
    <row r="379" spans="2:10" x14ac:dyDescent="0.2">
      <c r="B379" s="738"/>
      <c r="C379" s="738"/>
      <c r="D379" s="738"/>
      <c r="E379" s="738"/>
      <c r="F379" s="738"/>
      <c r="G379" s="738"/>
      <c r="H379" s="738"/>
      <c r="I379" s="738"/>
      <c r="J379" s="738"/>
    </row>
    <row r="380" spans="2:10" x14ac:dyDescent="0.2">
      <c r="B380" s="738"/>
      <c r="C380" s="738"/>
      <c r="D380" s="738"/>
      <c r="E380" s="738"/>
      <c r="F380" s="738"/>
      <c r="G380" s="738"/>
      <c r="H380" s="738"/>
      <c r="I380" s="738"/>
      <c r="J380" s="738"/>
    </row>
    <row r="381" spans="2:10" x14ac:dyDescent="0.2">
      <c r="B381" s="738"/>
      <c r="C381" s="738"/>
      <c r="D381" s="738"/>
      <c r="E381" s="738"/>
      <c r="F381" s="738"/>
      <c r="G381" s="738"/>
      <c r="H381" s="738"/>
      <c r="I381" s="738"/>
      <c r="J381" s="738"/>
    </row>
    <row r="382" spans="2:10" x14ac:dyDescent="0.2">
      <c r="B382" s="738"/>
      <c r="C382" s="738"/>
      <c r="D382" s="738"/>
      <c r="E382" s="738"/>
      <c r="F382" s="738"/>
      <c r="G382" s="738"/>
      <c r="H382" s="738"/>
      <c r="I382" s="738"/>
      <c r="J382" s="738"/>
    </row>
    <row r="383" spans="2:10" x14ac:dyDescent="0.2">
      <c r="B383" s="738"/>
      <c r="C383" s="738"/>
      <c r="D383" s="738"/>
      <c r="E383" s="738"/>
      <c r="F383" s="738"/>
      <c r="G383" s="738"/>
      <c r="H383" s="738"/>
      <c r="I383" s="738"/>
      <c r="J383" s="738"/>
    </row>
    <row r="384" spans="2:10" x14ac:dyDescent="0.2">
      <c r="B384" s="738"/>
      <c r="C384" s="738"/>
      <c r="D384" s="738"/>
      <c r="E384" s="738"/>
      <c r="F384" s="738"/>
      <c r="G384" s="738"/>
      <c r="H384" s="738"/>
      <c r="I384" s="738"/>
      <c r="J384" s="738"/>
    </row>
    <row r="385" spans="2:10" x14ac:dyDescent="0.2">
      <c r="B385" s="738"/>
      <c r="C385" s="738"/>
      <c r="D385" s="738"/>
      <c r="E385" s="738"/>
      <c r="F385" s="738"/>
      <c r="G385" s="738"/>
      <c r="H385" s="738"/>
      <c r="I385" s="738"/>
      <c r="J385" s="738"/>
    </row>
    <row r="386" spans="2:10" x14ac:dyDescent="0.2">
      <c r="B386" s="738"/>
      <c r="C386" s="738"/>
      <c r="D386" s="738"/>
      <c r="E386" s="738"/>
      <c r="F386" s="738"/>
      <c r="G386" s="738"/>
      <c r="H386" s="738"/>
      <c r="I386" s="738"/>
      <c r="J386" s="738"/>
    </row>
    <row r="387" spans="2:10" x14ac:dyDescent="0.2">
      <c r="B387" s="738"/>
      <c r="C387" s="738"/>
      <c r="D387" s="738"/>
      <c r="E387" s="738"/>
      <c r="F387" s="738"/>
      <c r="G387" s="738"/>
      <c r="H387" s="738"/>
      <c r="I387" s="738"/>
      <c r="J387" s="738"/>
    </row>
    <row r="388" spans="2:10" x14ac:dyDescent="0.2">
      <c r="B388" s="738"/>
      <c r="C388" s="738"/>
      <c r="D388" s="738"/>
      <c r="E388" s="738"/>
      <c r="F388" s="738"/>
      <c r="G388" s="738"/>
      <c r="H388" s="738"/>
      <c r="I388" s="738"/>
      <c r="J388" s="738"/>
    </row>
    <row r="389" spans="2:10" x14ac:dyDescent="0.2">
      <c r="B389" s="738"/>
      <c r="C389" s="738"/>
      <c r="D389" s="738"/>
      <c r="E389" s="738"/>
      <c r="F389" s="738"/>
      <c r="G389" s="738"/>
      <c r="H389" s="738"/>
      <c r="I389" s="738"/>
      <c r="J389" s="738"/>
    </row>
    <row r="390" spans="2:10" x14ac:dyDescent="0.2">
      <c r="B390" s="738"/>
      <c r="C390" s="738"/>
      <c r="D390" s="738"/>
      <c r="E390" s="738"/>
      <c r="F390" s="738"/>
      <c r="G390" s="738"/>
      <c r="H390" s="738"/>
      <c r="I390" s="738"/>
      <c r="J390" s="738"/>
    </row>
    <row r="391" spans="2:10" x14ac:dyDescent="0.2">
      <c r="B391" s="738"/>
      <c r="C391" s="738"/>
      <c r="D391" s="738"/>
      <c r="E391" s="738"/>
      <c r="F391" s="738"/>
      <c r="G391" s="738"/>
      <c r="H391" s="738"/>
      <c r="I391" s="738"/>
      <c r="J391" s="738"/>
    </row>
    <row r="392" spans="2:10" x14ac:dyDescent="0.2">
      <c r="B392" s="738"/>
      <c r="C392" s="738"/>
      <c r="D392" s="738"/>
      <c r="E392" s="738"/>
      <c r="F392" s="738"/>
      <c r="G392" s="738"/>
      <c r="H392" s="738"/>
      <c r="I392" s="738"/>
      <c r="J392" s="738"/>
    </row>
    <row r="393" spans="2:10" x14ac:dyDescent="0.2">
      <c r="B393" s="738"/>
      <c r="C393" s="738"/>
      <c r="D393" s="738"/>
      <c r="E393" s="738"/>
      <c r="F393" s="738"/>
      <c r="G393" s="738"/>
      <c r="H393" s="738"/>
      <c r="I393" s="738"/>
      <c r="J393" s="738"/>
    </row>
    <row r="394" spans="2:10" x14ac:dyDescent="0.2">
      <c r="B394" s="738"/>
      <c r="C394" s="738"/>
      <c r="D394" s="738"/>
      <c r="E394" s="738"/>
      <c r="F394" s="738"/>
      <c r="G394" s="738"/>
      <c r="H394" s="738"/>
      <c r="I394" s="738"/>
      <c r="J394" s="738"/>
    </row>
    <row r="395" spans="2:10" x14ac:dyDescent="0.2">
      <c r="B395" s="738"/>
      <c r="C395" s="738"/>
      <c r="D395" s="738"/>
      <c r="E395" s="738"/>
      <c r="F395" s="738"/>
      <c r="G395" s="738"/>
      <c r="H395" s="738"/>
      <c r="I395" s="738"/>
      <c r="J395" s="738"/>
    </row>
    <row r="396" spans="2:10" x14ac:dyDescent="0.2">
      <c r="B396" s="738"/>
      <c r="C396" s="738"/>
      <c r="D396" s="738"/>
      <c r="E396" s="738"/>
      <c r="F396" s="738"/>
      <c r="G396" s="738"/>
      <c r="H396" s="738"/>
      <c r="I396" s="738"/>
      <c r="J396" s="738"/>
    </row>
    <row r="397" spans="2:10" x14ac:dyDescent="0.2">
      <c r="B397" s="738"/>
      <c r="C397" s="738"/>
      <c r="D397" s="738"/>
      <c r="E397" s="738"/>
      <c r="F397" s="738"/>
      <c r="G397" s="738"/>
      <c r="H397" s="738"/>
      <c r="I397" s="738"/>
      <c r="J397" s="738"/>
    </row>
    <row r="398" spans="2:10" x14ac:dyDescent="0.2">
      <c r="B398" s="738"/>
      <c r="C398" s="738"/>
      <c r="D398" s="738"/>
      <c r="E398" s="738"/>
      <c r="F398" s="738"/>
      <c r="G398" s="738"/>
      <c r="H398" s="738"/>
      <c r="I398" s="738"/>
      <c r="J398" s="738"/>
    </row>
    <row r="399" spans="2:10" x14ac:dyDescent="0.2">
      <c r="B399" s="738"/>
      <c r="C399" s="738"/>
      <c r="D399" s="738"/>
      <c r="E399" s="738"/>
      <c r="F399" s="738"/>
      <c r="G399" s="738"/>
      <c r="H399" s="738"/>
      <c r="I399" s="738"/>
      <c r="J399" s="738"/>
    </row>
    <row r="400" spans="2:10" x14ac:dyDescent="0.2">
      <c r="B400" s="738"/>
      <c r="C400" s="738"/>
      <c r="D400" s="738"/>
      <c r="E400" s="738"/>
      <c r="F400" s="738"/>
      <c r="G400" s="738"/>
      <c r="H400" s="738"/>
      <c r="I400" s="738"/>
      <c r="J400" s="738"/>
    </row>
    <row r="401" spans="2:10" x14ac:dyDescent="0.2">
      <c r="B401" s="738"/>
      <c r="C401" s="738"/>
      <c r="D401" s="738"/>
      <c r="E401" s="738"/>
      <c r="F401" s="738"/>
      <c r="G401" s="738"/>
      <c r="H401" s="738"/>
      <c r="I401" s="738"/>
      <c r="J401" s="738"/>
    </row>
    <row r="402" spans="2:10" x14ac:dyDescent="0.2">
      <c r="B402" s="738"/>
      <c r="C402" s="738"/>
      <c r="D402" s="738"/>
      <c r="E402" s="738"/>
      <c r="F402" s="738"/>
      <c r="G402" s="738"/>
      <c r="H402" s="738"/>
      <c r="I402" s="738"/>
      <c r="J402" s="738"/>
    </row>
    <row r="403" spans="2:10" x14ac:dyDescent="0.2">
      <c r="B403" s="738"/>
      <c r="C403" s="738"/>
      <c r="D403" s="738"/>
      <c r="E403" s="738"/>
      <c r="F403" s="738"/>
      <c r="G403" s="738"/>
      <c r="H403" s="738"/>
      <c r="I403" s="738"/>
      <c r="J403" s="738"/>
    </row>
    <row r="404" spans="2:10" x14ac:dyDescent="0.2">
      <c r="B404" s="738"/>
      <c r="C404" s="738"/>
      <c r="D404" s="738"/>
      <c r="E404" s="738"/>
      <c r="F404" s="738"/>
      <c r="G404" s="738"/>
      <c r="H404" s="738"/>
      <c r="I404" s="738"/>
      <c r="J404" s="738"/>
    </row>
    <row r="405" spans="2:10" x14ac:dyDescent="0.2">
      <c r="B405" s="738"/>
      <c r="C405" s="738"/>
      <c r="D405" s="738"/>
      <c r="E405" s="738"/>
      <c r="F405" s="738"/>
      <c r="G405" s="738"/>
      <c r="H405" s="738"/>
      <c r="I405" s="738"/>
      <c r="J405" s="738"/>
    </row>
    <row r="406" spans="2:10" x14ac:dyDescent="0.2">
      <c r="B406" s="738"/>
      <c r="C406" s="738"/>
      <c r="D406" s="738"/>
      <c r="E406" s="738"/>
      <c r="F406" s="738"/>
      <c r="G406" s="738"/>
      <c r="H406" s="738"/>
      <c r="I406" s="738"/>
      <c r="J406" s="738"/>
    </row>
    <row r="407" spans="2:10" x14ac:dyDescent="0.2">
      <c r="B407" s="738"/>
      <c r="C407" s="738"/>
      <c r="D407" s="738"/>
      <c r="E407" s="738"/>
      <c r="F407" s="738"/>
      <c r="G407" s="738"/>
      <c r="H407" s="738"/>
      <c r="I407" s="738"/>
      <c r="J407" s="738"/>
    </row>
    <row r="408" spans="2:10" x14ac:dyDescent="0.2">
      <c r="B408" s="738"/>
      <c r="C408" s="738"/>
      <c r="D408" s="738"/>
      <c r="E408" s="738"/>
      <c r="F408" s="738"/>
      <c r="G408" s="738"/>
      <c r="H408" s="738"/>
      <c r="I408" s="738"/>
      <c r="J408" s="738"/>
    </row>
    <row r="409" spans="2:10" x14ac:dyDescent="0.2">
      <c r="B409" s="738"/>
      <c r="C409" s="738"/>
      <c r="D409" s="738"/>
      <c r="E409" s="738"/>
      <c r="F409" s="738"/>
      <c r="G409" s="738"/>
      <c r="H409" s="738"/>
      <c r="I409" s="738"/>
      <c r="J409" s="738"/>
    </row>
    <row r="410" spans="2:10" x14ac:dyDescent="0.2">
      <c r="B410" s="738"/>
      <c r="C410" s="738"/>
      <c r="D410" s="738"/>
      <c r="E410" s="738"/>
      <c r="F410" s="738"/>
      <c r="G410" s="738"/>
      <c r="H410" s="738"/>
      <c r="I410" s="738"/>
      <c r="J410" s="738"/>
    </row>
    <row r="411" spans="2:10" x14ac:dyDescent="0.2">
      <c r="B411" s="738"/>
      <c r="C411" s="738"/>
      <c r="D411" s="738"/>
      <c r="E411" s="738"/>
      <c r="F411" s="738"/>
      <c r="G411" s="738"/>
      <c r="H411" s="738"/>
      <c r="I411" s="738"/>
      <c r="J411" s="738"/>
    </row>
    <row r="412" spans="2:10" x14ac:dyDescent="0.2">
      <c r="B412" s="738"/>
      <c r="C412" s="738"/>
      <c r="D412" s="738"/>
      <c r="E412" s="738"/>
      <c r="F412" s="738"/>
      <c r="G412" s="738"/>
      <c r="H412" s="738"/>
      <c r="I412" s="738"/>
      <c r="J412" s="738"/>
    </row>
    <row r="413" spans="2:10" x14ac:dyDescent="0.2">
      <c r="B413" s="738"/>
      <c r="C413" s="738"/>
      <c r="D413" s="738"/>
      <c r="E413" s="738"/>
      <c r="F413" s="738"/>
      <c r="G413" s="738"/>
      <c r="H413" s="738"/>
      <c r="I413" s="738"/>
      <c r="J413" s="738"/>
    </row>
    <row r="414" spans="2:10" x14ac:dyDescent="0.2">
      <c r="B414" s="738"/>
      <c r="C414" s="738"/>
      <c r="D414" s="738"/>
      <c r="E414" s="738"/>
      <c r="F414" s="738"/>
      <c r="G414" s="738"/>
      <c r="H414" s="738"/>
      <c r="I414" s="738"/>
      <c r="J414" s="738"/>
    </row>
    <row r="415" spans="2:10" x14ac:dyDescent="0.2">
      <c r="B415" s="738"/>
      <c r="C415" s="738"/>
      <c r="D415" s="738"/>
      <c r="E415" s="738"/>
      <c r="F415" s="738"/>
      <c r="G415" s="738"/>
      <c r="H415" s="738"/>
      <c r="I415" s="738"/>
      <c r="J415" s="738"/>
    </row>
    <row r="416" spans="2:10" x14ac:dyDescent="0.2">
      <c r="B416" s="738"/>
      <c r="C416" s="738"/>
      <c r="D416" s="738"/>
      <c r="E416" s="738"/>
      <c r="F416" s="738"/>
      <c r="G416" s="738"/>
      <c r="H416" s="738"/>
      <c r="I416" s="738"/>
      <c r="J416" s="738"/>
    </row>
    <row r="417" spans="2:10" x14ac:dyDescent="0.2">
      <c r="B417" s="738"/>
      <c r="C417" s="738"/>
      <c r="D417" s="738"/>
      <c r="E417" s="738"/>
      <c r="F417" s="738"/>
      <c r="G417" s="738"/>
      <c r="H417" s="738"/>
      <c r="I417" s="738"/>
      <c r="J417" s="738"/>
    </row>
    <row r="418" spans="2:10" x14ac:dyDescent="0.2">
      <c r="B418" s="738"/>
      <c r="C418" s="738"/>
      <c r="D418" s="738"/>
      <c r="E418" s="738"/>
      <c r="F418" s="738"/>
      <c r="G418" s="738"/>
      <c r="H418" s="738"/>
      <c r="I418" s="738"/>
      <c r="J418" s="738"/>
    </row>
    <row r="419" spans="2:10" x14ac:dyDescent="0.2">
      <c r="B419" s="738"/>
      <c r="C419" s="738"/>
      <c r="D419" s="738"/>
      <c r="E419" s="738"/>
      <c r="F419" s="738"/>
      <c r="G419" s="738"/>
      <c r="H419" s="738"/>
      <c r="I419" s="738"/>
      <c r="J419" s="738"/>
    </row>
    <row r="420" spans="2:10" x14ac:dyDescent="0.2">
      <c r="B420" s="738"/>
      <c r="C420" s="738"/>
      <c r="D420" s="738"/>
      <c r="E420" s="738"/>
      <c r="F420" s="738"/>
      <c r="G420" s="738"/>
      <c r="H420" s="738"/>
      <c r="I420" s="738"/>
      <c r="J420" s="738"/>
    </row>
    <row r="421" spans="2:10" x14ac:dyDescent="0.2">
      <c r="B421" s="738"/>
      <c r="C421" s="738"/>
      <c r="D421" s="738"/>
      <c r="E421" s="738"/>
      <c r="F421" s="738"/>
      <c r="G421" s="738"/>
      <c r="H421" s="738"/>
      <c r="I421" s="738"/>
      <c r="J421" s="738"/>
    </row>
    <row r="422" spans="2:10" x14ac:dyDescent="0.2">
      <c r="B422" s="738"/>
      <c r="C422" s="738"/>
      <c r="D422" s="738"/>
      <c r="E422" s="738"/>
      <c r="F422" s="738"/>
      <c r="G422" s="738"/>
      <c r="H422" s="738"/>
      <c r="I422" s="738"/>
      <c r="J422" s="738"/>
    </row>
    <row r="423" spans="2:10" x14ac:dyDescent="0.2">
      <c r="B423" s="738"/>
      <c r="C423" s="738"/>
      <c r="D423" s="738"/>
      <c r="E423" s="738"/>
      <c r="F423" s="738"/>
      <c r="G423" s="738"/>
      <c r="H423" s="738"/>
      <c r="I423" s="738"/>
      <c r="J423" s="738"/>
    </row>
    <row r="424" spans="2:10" x14ac:dyDescent="0.2">
      <c r="B424" s="738"/>
      <c r="C424" s="738"/>
      <c r="D424" s="738"/>
      <c r="E424" s="738"/>
      <c r="F424" s="738"/>
      <c r="G424" s="738"/>
      <c r="H424" s="738"/>
      <c r="I424" s="738"/>
      <c r="J424" s="738"/>
    </row>
    <row r="425" spans="2:10" x14ac:dyDescent="0.2">
      <c r="B425" s="738"/>
      <c r="C425" s="738"/>
      <c r="D425" s="738"/>
      <c r="E425" s="738"/>
      <c r="F425" s="738"/>
      <c r="G425" s="738"/>
      <c r="H425" s="738"/>
      <c r="I425" s="738"/>
      <c r="J425" s="738"/>
    </row>
    <row r="426" spans="2:10" x14ac:dyDescent="0.2">
      <c r="B426" s="738"/>
      <c r="C426" s="738"/>
      <c r="D426" s="738"/>
      <c r="E426" s="738"/>
      <c r="F426" s="738"/>
      <c r="G426" s="738"/>
      <c r="H426" s="738"/>
      <c r="I426" s="738"/>
      <c r="J426" s="738"/>
    </row>
    <row r="427" spans="2:10" x14ac:dyDescent="0.2">
      <c r="B427" s="738"/>
      <c r="C427" s="738"/>
      <c r="D427" s="738"/>
      <c r="E427" s="738"/>
      <c r="F427" s="738"/>
      <c r="G427" s="738"/>
      <c r="H427" s="738"/>
      <c r="I427" s="738"/>
      <c r="J427" s="738"/>
    </row>
    <row r="428" spans="2:10" x14ac:dyDescent="0.2">
      <c r="B428" s="738"/>
      <c r="C428" s="738"/>
      <c r="D428" s="738"/>
      <c r="E428" s="738"/>
      <c r="F428" s="738"/>
      <c r="G428" s="738"/>
      <c r="H428" s="738"/>
      <c r="I428" s="738"/>
      <c r="J428" s="738"/>
    </row>
    <row r="429" spans="2:10" x14ac:dyDescent="0.2">
      <c r="B429" s="738"/>
      <c r="C429" s="738"/>
      <c r="D429" s="738"/>
      <c r="E429" s="738"/>
      <c r="F429" s="738"/>
      <c r="G429" s="738"/>
      <c r="H429" s="738"/>
      <c r="I429" s="738"/>
      <c r="J429" s="738"/>
    </row>
    <row r="430" spans="2:10" x14ac:dyDescent="0.2">
      <c r="B430" s="738"/>
      <c r="C430" s="738"/>
      <c r="D430" s="738"/>
      <c r="E430" s="738"/>
      <c r="F430" s="738"/>
      <c r="G430" s="738"/>
      <c r="H430" s="738"/>
      <c r="I430" s="738"/>
      <c r="J430" s="738"/>
    </row>
    <row r="431" spans="2:10" x14ac:dyDescent="0.2">
      <c r="B431" s="738"/>
      <c r="C431" s="738"/>
      <c r="D431" s="738"/>
      <c r="E431" s="738"/>
      <c r="F431" s="738"/>
      <c r="G431" s="738"/>
      <c r="H431" s="738"/>
      <c r="I431" s="738"/>
      <c r="J431" s="738"/>
    </row>
    <row r="432" spans="2:10" x14ac:dyDescent="0.2">
      <c r="B432" s="738"/>
      <c r="C432" s="738"/>
      <c r="D432" s="738"/>
      <c r="E432" s="738"/>
      <c r="F432" s="738"/>
      <c r="G432" s="738"/>
      <c r="H432" s="738"/>
      <c r="I432" s="738"/>
      <c r="J432" s="738"/>
    </row>
    <row r="433" spans="2:10" x14ac:dyDescent="0.2">
      <c r="B433" s="738"/>
      <c r="C433" s="738"/>
      <c r="D433" s="738"/>
      <c r="E433" s="738"/>
      <c r="F433" s="738"/>
      <c r="G433" s="738"/>
      <c r="H433" s="738"/>
      <c r="I433" s="738"/>
      <c r="J433" s="738"/>
    </row>
    <row r="434" spans="2:10" x14ac:dyDescent="0.2">
      <c r="B434" s="738"/>
      <c r="C434" s="738"/>
      <c r="D434" s="738"/>
      <c r="E434" s="738"/>
      <c r="F434" s="738"/>
      <c r="G434" s="738"/>
      <c r="H434" s="738"/>
      <c r="I434" s="738"/>
      <c r="J434" s="738"/>
    </row>
    <row r="435" spans="2:10" x14ac:dyDescent="0.2">
      <c r="B435" s="738"/>
      <c r="C435" s="738"/>
      <c r="D435" s="738"/>
      <c r="E435" s="738"/>
      <c r="F435" s="738"/>
      <c r="G435" s="738"/>
      <c r="H435" s="738"/>
      <c r="I435" s="738"/>
      <c r="J435" s="738"/>
    </row>
    <row r="436" spans="2:10" x14ac:dyDescent="0.2">
      <c r="B436" s="738"/>
      <c r="C436" s="738"/>
      <c r="D436" s="738"/>
      <c r="E436" s="738"/>
      <c r="F436" s="738"/>
      <c r="G436" s="738"/>
      <c r="H436" s="738"/>
      <c r="I436" s="738"/>
      <c r="J436" s="738"/>
    </row>
    <row r="437" spans="2:10" x14ac:dyDescent="0.2">
      <c r="B437" s="738"/>
      <c r="C437" s="738"/>
      <c r="D437" s="738"/>
      <c r="E437" s="738"/>
      <c r="F437" s="738"/>
      <c r="G437" s="738"/>
      <c r="H437" s="738"/>
      <c r="I437" s="738"/>
      <c r="J437" s="738"/>
    </row>
    <row r="438" spans="2:10" x14ac:dyDescent="0.2">
      <c r="B438" s="738"/>
      <c r="C438" s="738"/>
      <c r="D438" s="738"/>
      <c r="E438" s="738"/>
      <c r="F438" s="738"/>
      <c r="G438" s="738"/>
      <c r="H438" s="738"/>
      <c r="I438" s="738"/>
      <c r="J438" s="738"/>
    </row>
    <row r="439" spans="2:10" x14ac:dyDescent="0.2">
      <c r="B439" s="738"/>
      <c r="C439" s="738"/>
      <c r="D439" s="738"/>
      <c r="E439" s="738"/>
      <c r="F439" s="738"/>
      <c r="G439" s="738"/>
      <c r="H439" s="738"/>
      <c r="I439" s="738"/>
      <c r="J439" s="738"/>
    </row>
    <row r="440" spans="2:10" x14ac:dyDescent="0.2">
      <c r="B440" s="738"/>
      <c r="C440" s="738"/>
      <c r="D440" s="738"/>
      <c r="E440" s="738"/>
      <c r="F440" s="738"/>
      <c r="G440" s="738"/>
      <c r="H440" s="738"/>
      <c r="I440" s="738"/>
      <c r="J440" s="738"/>
    </row>
    <row r="441" spans="2:10" x14ac:dyDescent="0.2">
      <c r="B441" s="738"/>
      <c r="C441" s="738"/>
      <c r="D441" s="738"/>
      <c r="E441" s="738"/>
      <c r="F441" s="738"/>
      <c r="G441" s="738"/>
      <c r="H441" s="738"/>
      <c r="I441" s="738"/>
      <c r="J441" s="738"/>
    </row>
    <row r="442" spans="2:10" x14ac:dyDescent="0.2">
      <c r="B442" s="738"/>
      <c r="C442" s="738"/>
      <c r="D442" s="738"/>
      <c r="E442" s="738"/>
      <c r="F442" s="738"/>
      <c r="G442" s="738"/>
      <c r="H442" s="738"/>
      <c r="I442" s="738"/>
      <c r="J442" s="738"/>
    </row>
    <row r="443" spans="2:10" x14ac:dyDescent="0.2">
      <c r="B443" s="738"/>
      <c r="C443" s="738"/>
      <c r="D443" s="738"/>
      <c r="E443" s="738"/>
      <c r="F443" s="738"/>
      <c r="G443" s="738"/>
      <c r="H443" s="738"/>
      <c r="I443" s="738"/>
      <c r="J443" s="738"/>
    </row>
    <row r="444" spans="2:10" x14ac:dyDescent="0.2">
      <c r="B444" s="738"/>
      <c r="C444" s="738"/>
      <c r="D444" s="738"/>
      <c r="E444" s="738"/>
      <c r="F444" s="738"/>
      <c r="G444" s="738"/>
      <c r="H444" s="738"/>
      <c r="I444" s="738"/>
      <c r="J444" s="738"/>
    </row>
    <row r="445" spans="2:10" x14ac:dyDescent="0.2">
      <c r="B445" s="738"/>
      <c r="C445" s="738"/>
      <c r="D445" s="738"/>
      <c r="E445" s="738"/>
      <c r="F445" s="738"/>
      <c r="G445" s="738"/>
      <c r="H445" s="738"/>
      <c r="I445" s="738"/>
      <c r="J445" s="738"/>
    </row>
    <row r="446" spans="2:10" x14ac:dyDescent="0.2">
      <c r="B446" s="738"/>
      <c r="C446" s="738"/>
      <c r="D446" s="738"/>
      <c r="E446" s="738"/>
      <c r="F446" s="738"/>
      <c r="G446" s="738"/>
      <c r="H446" s="738"/>
      <c r="I446" s="738"/>
      <c r="J446" s="738"/>
    </row>
    <row r="447" spans="2:10" x14ac:dyDescent="0.2">
      <c r="B447" s="738"/>
      <c r="C447" s="738"/>
      <c r="D447" s="738"/>
      <c r="E447" s="738"/>
      <c r="F447" s="738"/>
      <c r="G447" s="738"/>
      <c r="H447" s="738"/>
      <c r="I447" s="738"/>
      <c r="J447" s="738"/>
    </row>
    <row r="448" spans="2:10" x14ac:dyDescent="0.2">
      <c r="B448" s="738"/>
      <c r="C448" s="738"/>
      <c r="D448" s="738"/>
      <c r="E448" s="738"/>
      <c r="F448" s="738"/>
      <c r="G448" s="738"/>
      <c r="H448" s="738"/>
      <c r="I448" s="738"/>
      <c r="J448" s="738"/>
    </row>
    <row r="449" spans="2:10" x14ac:dyDescent="0.2">
      <c r="B449" s="738"/>
      <c r="C449" s="738"/>
      <c r="D449" s="738"/>
      <c r="E449" s="738"/>
      <c r="F449" s="738"/>
      <c r="G449" s="738"/>
      <c r="H449" s="738"/>
      <c r="I449" s="738"/>
      <c r="J449" s="738"/>
    </row>
    <row r="450" spans="2:10" x14ac:dyDescent="0.2">
      <c r="B450" s="738"/>
      <c r="C450" s="738"/>
      <c r="D450" s="738"/>
      <c r="E450" s="738"/>
      <c r="F450" s="738"/>
      <c r="G450" s="738"/>
      <c r="H450" s="738"/>
      <c r="I450" s="738"/>
      <c r="J450" s="738"/>
    </row>
    <row r="451" spans="2:10" x14ac:dyDescent="0.2">
      <c r="B451" s="738"/>
      <c r="C451" s="738"/>
      <c r="D451" s="738"/>
      <c r="E451" s="738"/>
      <c r="F451" s="738"/>
      <c r="G451" s="738"/>
      <c r="H451" s="738"/>
      <c r="I451" s="738"/>
      <c r="J451" s="738"/>
    </row>
    <row r="452" spans="2:10" x14ac:dyDescent="0.2">
      <c r="B452" s="738"/>
      <c r="C452" s="738"/>
      <c r="D452" s="738"/>
      <c r="E452" s="738"/>
      <c r="F452" s="738"/>
      <c r="G452" s="738"/>
      <c r="H452" s="738"/>
      <c r="I452" s="738"/>
      <c r="J452" s="738"/>
    </row>
    <row r="453" spans="2:10" x14ac:dyDescent="0.2">
      <c r="B453" s="738"/>
      <c r="C453" s="738"/>
      <c r="D453" s="738"/>
      <c r="E453" s="738"/>
      <c r="F453" s="738"/>
      <c r="G453" s="738"/>
      <c r="H453" s="738"/>
      <c r="I453" s="738"/>
      <c r="J453" s="738"/>
    </row>
    <row r="454" spans="2:10" x14ac:dyDescent="0.2">
      <c r="B454" s="738"/>
      <c r="C454" s="738"/>
      <c r="D454" s="738"/>
      <c r="E454" s="738"/>
      <c r="F454" s="738"/>
      <c r="G454" s="738"/>
      <c r="H454" s="738"/>
      <c r="I454" s="738"/>
      <c r="J454" s="738"/>
    </row>
    <row r="455" spans="2:10" x14ac:dyDescent="0.2">
      <c r="B455" s="738"/>
      <c r="C455" s="738"/>
      <c r="D455" s="738"/>
      <c r="E455" s="738"/>
      <c r="F455" s="738"/>
      <c r="G455" s="738"/>
      <c r="H455" s="738"/>
      <c r="I455" s="738"/>
      <c r="J455" s="738"/>
    </row>
    <row r="456" spans="2:10" x14ac:dyDescent="0.2">
      <c r="B456" s="738"/>
      <c r="C456" s="738"/>
      <c r="D456" s="738"/>
      <c r="E456" s="738"/>
      <c r="F456" s="738"/>
      <c r="G456" s="738"/>
      <c r="H456" s="738"/>
      <c r="I456" s="738"/>
      <c r="J456" s="738"/>
    </row>
    <row r="457" spans="2:10" x14ac:dyDescent="0.2">
      <c r="B457" s="738"/>
      <c r="C457" s="738"/>
      <c r="D457" s="738"/>
      <c r="E457" s="738"/>
      <c r="F457" s="738"/>
      <c r="G457" s="738"/>
      <c r="H457" s="738"/>
      <c r="I457" s="738"/>
      <c r="J457" s="738"/>
    </row>
    <row r="458" spans="2:10" x14ac:dyDescent="0.2">
      <c r="B458" s="738"/>
      <c r="C458" s="738"/>
      <c r="D458" s="738"/>
      <c r="E458" s="738"/>
      <c r="F458" s="738"/>
      <c r="G458" s="738"/>
      <c r="H458" s="738"/>
      <c r="I458" s="738"/>
      <c r="J458" s="738"/>
    </row>
    <row r="459" spans="2:10" x14ac:dyDescent="0.2">
      <c r="B459" s="738"/>
      <c r="C459" s="738"/>
      <c r="D459" s="738"/>
      <c r="E459" s="738"/>
      <c r="F459" s="738"/>
      <c r="G459" s="738"/>
      <c r="H459" s="738"/>
      <c r="I459" s="738"/>
      <c r="J459" s="738"/>
    </row>
    <row r="460" spans="2:10" x14ac:dyDescent="0.2">
      <c r="B460" s="738"/>
      <c r="C460" s="738"/>
      <c r="D460" s="738"/>
      <c r="E460" s="738"/>
      <c r="F460" s="738"/>
      <c r="G460" s="738"/>
      <c r="H460" s="738"/>
      <c r="I460" s="738"/>
      <c r="J460" s="738"/>
    </row>
    <row r="461" spans="2:10" x14ac:dyDescent="0.2">
      <c r="B461" s="738"/>
      <c r="C461" s="738"/>
      <c r="D461" s="738"/>
      <c r="E461" s="738"/>
      <c r="F461" s="738"/>
      <c r="G461" s="738"/>
      <c r="H461" s="738"/>
      <c r="I461" s="738"/>
      <c r="J461" s="738"/>
    </row>
    <row r="462" spans="2:10" x14ac:dyDescent="0.2">
      <c r="B462" s="738"/>
      <c r="C462" s="738"/>
      <c r="D462" s="738"/>
      <c r="E462" s="738"/>
      <c r="F462" s="738"/>
      <c r="G462" s="738"/>
      <c r="H462" s="738"/>
      <c r="I462" s="738"/>
      <c r="J462" s="738"/>
    </row>
    <row r="463" spans="2:10" x14ac:dyDescent="0.2">
      <c r="B463" s="738"/>
      <c r="C463" s="738"/>
      <c r="D463" s="738"/>
      <c r="E463" s="738"/>
      <c r="F463" s="738"/>
      <c r="G463" s="738"/>
      <c r="H463" s="738"/>
      <c r="I463" s="738"/>
      <c r="J463" s="738"/>
    </row>
    <row r="464" spans="2:10" x14ac:dyDescent="0.2">
      <c r="B464" s="738"/>
      <c r="C464" s="738"/>
      <c r="D464" s="738"/>
      <c r="E464" s="738"/>
      <c r="F464" s="738"/>
      <c r="G464" s="738"/>
      <c r="H464" s="738"/>
      <c r="I464" s="738"/>
      <c r="J464" s="738"/>
    </row>
    <row r="465" spans="2:10" x14ac:dyDescent="0.2">
      <c r="B465" s="738"/>
      <c r="C465" s="738"/>
      <c r="D465" s="738"/>
      <c r="E465" s="738"/>
      <c r="F465" s="738"/>
      <c r="G465" s="738"/>
      <c r="H465" s="738"/>
      <c r="I465" s="738"/>
      <c r="J465" s="738"/>
    </row>
    <row r="466" spans="2:10" x14ac:dyDescent="0.2">
      <c r="B466" s="738"/>
      <c r="C466" s="738"/>
      <c r="D466" s="738"/>
      <c r="E466" s="738"/>
      <c r="F466" s="738"/>
      <c r="G466" s="738"/>
      <c r="H466" s="738"/>
      <c r="I466" s="738"/>
      <c r="J466" s="738"/>
    </row>
    <row r="467" spans="2:10" x14ac:dyDescent="0.2">
      <c r="B467" s="738"/>
      <c r="C467" s="738"/>
      <c r="D467" s="738"/>
      <c r="E467" s="738"/>
      <c r="F467" s="738"/>
      <c r="G467" s="738"/>
      <c r="H467" s="738"/>
      <c r="I467" s="738"/>
      <c r="J467" s="738"/>
    </row>
    <row r="468" spans="2:10" x14ac:dyDescent="0.2">
      <c r="B468" s="738"/>
      <c r="C468" s="738"/>
      <c r="D468" s="738"/>
      <c r="E468" s="738"/>
      <c r="F468" s="738"/>
      <c r="G468" s="738"/>
      <c r="H468" s="738"/>
      <c r="I468" s="738"/>
      <c r="J468" s="738"/>
    </row>
    <row r="469" spans="2:10" x14ac:dyDescent="0.2">
      <c r="B469" s="738"/>
      <c r="C469" s="738"/>
      <c r="D469" s="738"/>
      <c r="E469" s="738"/>
      <c r="F469" s="738"/>
      <c r="G469" s="738"/>
      <c r="H469" s="738"/>
      <c r="I469" s="738"/>
      <c r="J469" s="738"/>
    </row>
    <row r="470" spans="2:10" x14ac:dyDescent="0.2">
      <c r="B470" s="738"/>
      <c r="C470" s="738"/>
      <c r="D470" s="738"/>
      <c r="E470" s="738"/>
      <c r="F470" s="738"/>
      <c r="G470" s="738"/>
      <c r="H470" s="738"/>
      <c r="I470" s="738"/>
      <c r="J470" s="738"/>
    </row>
    <row r="471" spans="2:10" x14ac:dyDescent="0.2">
      <c r="B471" s="738"/>
      <c r="C471" s="738"/>
      <c r="D471" s="738"/>
      <c r="E471" s="738"/>
      <c r="F471" s="738"/>
      <c r="G471" s="738"/>
      <c r="H471" s="738"/>
      <c r="I471" s="738"/>
      <c r="J471" s="738"/>
    </row>
    <row r="472" spans="2:10" x14ac:dyDescent="0.2">
      <c r="B472" s="738"/>
      <c r="C472" s="738"/>
      <c r="D472" s="738"/>
      <c r="E472" s="738"/>
      <c r="F472" s="738"/>
      <c r="G472" s="738"/>
      <c r="H472" s="738"/>
      <c r="I472" s="738"/>
      <c r="J472" s="738"/>
    </row>
    <row r="473" spans="2:10" x14ac:dyDescent="0.2">
      <c r="B473" s="738"/>
      <c r="C473" s="738"/>
      <c r="D473" s="738"/>
      <c r="E473" s="738"/>
      <c r="F473" s="738"/>
      <c r="G473" s="738"/>
      <c r="H473" s="738"/>
      <c r="I473" s="738"/>
      <c r="J473" s="738"/>
    </row>
    <row r="474" spans="2:10" x14ac:dyDescent="0.2">
      <c r="B474" s="738"/>
      <c r="C474" s="738"/>
      <c r="D474" s="738"/>
      <c r="E474" s="738"/>
      <c r="F474" s="738"/>
      <c r="G474" s="738"/>
      <c r="H474" s="738"/>
      <c r="I474" s="738"/>
      <c r="J474" s="738"/>
    </row>
    <row r="475" spans="2:10" x14ac:dyDescent="0.2">
      <c r="B475" s="738"/>
      <c r="C475" s="738"/>
      <c r="D475" s="738"/>
      <c r="E475" s="738"/>
      <c r="F475" s="738"/>
      <c r="G475" s="738"/>
      <c r="H475" s="738"/>
      <c r="I475" s="738"/>
      <c r="J475" s="738"/>
    </row>
    <row r="476" spans="2:10" x14ac:dyDescent="0.2">
      <c r="B476" s="738"/>
      <c r="C476" s="738"/>
      <c r="D476" s="738"/>
      <c r="E476" s="738"/>
      <c r="F476" s="738"/>
      <c r="G476" s="738"/>
      <c r="H476" s="738"/>
      <c r="I476" s="738"/>
      <c r="J476" s="738"/>
    </row>
    <row r="477" spans="2:10" x14ac:dyDescent="0.2">
      <c r="B477" s="738"/>
      <c r="C477" s="738"/>
      <c r="D477" s="738"/>
      <c r="E477" s="738"/>
      <c r="F477" s="738"/>
      <c r="G477" s="738"/>
      <c r="H477" s="738"/>
      <c r="I477" s="738"/>
      <c r="J477" s="738"/>
    </row>
    <row r="478" spans="2:10" x14ac:dyDescent="0.2">
      <c r="B478" s="738"/>
      <c r="C478" s="738"/>
      <c r="D478" s="738"/>
      <c r="E478" s="738"/>
      <c r="F478" s="738"/>
      <c r="G478" s="738"/>
      <c r="H478" s="738"/>
      <c r="I478" s="738"/>
      <c r="J478" s="738"/>
    </row>
    <row r="479" spans="2:10" x14ac:dyDescent="0.2">
      <c r="B479" s="738"/>
      <c r="C479" s="738"/>
      <c r="D479" s="738"/>
      <c r="E479" s="738"/>
      <c r="F479" s="738"/>
      <c r="G479" s="738"/>
      <c r="H479" s="738"/>
      <c r="I479" s="738"/>
      <c r="J479" s="738"/>
    </row>
    <row r="480" spans="2:10" x14ac:dyDescent="0.2">
      <c r="B480" s="738"/>
      <c r="C480" s="738"/>
      <c r="D480" s="738"/>
      <c r="E480" s="738"/>
      <c r="F480" s="738"/>
      <c r="G480" s="738"/>
      <c r="H480" s="738"/>
      <c r="I480" s="738"/>
      <c r="J480" s="738"/>
    </row>
    <row r="481" spans="2:10" x14ac:dyDescent="0.2">
      <c r="B481" s="738"/>
      <c r="C481" s="738"/>
      <c r="D481" s="738"/>
      <c r="E481" s="738"/>
      <c r="F481" s="738"/>
      <c r="G481" s="738"/>
      <c r="H481" s="738"/>
      <c r="I481" s="738"/>
      <c r="J481" s="738"/>
    </row>
    <row r="482" spans="2:10" x14ac:dyDescent="0.2">
      <c r="B482" s="738"/>
      <c r="C482" s="738"/>
      <c r="D482" s="738"/>
      <c r="E482" s="738"/>
      <c r="F482" s="738"/>
      <c r="G482" s="738"/>
      <c r="H482" s="738"/>
      <c r="I482" s="738"/>
      <c r="J482" s="738"/>
    </row>
    <row r="483" spans="2:10" x14ac:dyDescent="0.2">
      <c r="B483" s="738"/>
      <c r="C483" s="738"/>
      <c r="D483" s="738"/>
      <c r="E483" s="738"/>
      <c r="F483" s="738"/>
      <c r="G483" s="738"/>
      <c r="H483" s="738"/>
      <c r="I483" s="738"/>
      <c r="J483" s="738"/>
    </row>
    <row r="484" spans="2:10" x14ac:dyDescent="0.2">
      <c r="B484" s="738"/>
      <c r="C484" s="738"/>
      <c r="D484" s="738"/>
      <c r="E484" s="738"/>
      <c r="F484" s="738"/>
      <c r="G484" s="738"/>
      <c r="H484" s="738"/>
      <c r="I484" s="738"/>
      <c r="J484" s="738"/>
    </row>
    <row r="485" spans="2:10" x14ac:dyDescent="0.2">
      <c r="B485" s="738"/>
      <c r="C485" s="738"/>
      <c r="D485" s="738"/>
      <c r="E485" s="738"/>
      <c r="F485" s="738"/>
      <c r="G485" s="738"/>
      <c r="H485" s="738"/>
      <c r="I485" s="738"/>
      <c r="J485" s="738"/>
    </row>
    <row r="486" spans="2:10" x14ac:dyDescent="0.2">
      <c r="B486" s="738"/>
      <c r="C486" s="738"/>
      <c r="D486" s="738"/>
      <c r="E486" s="738"/>
      <c r="F486" s="738"/>
      <c r="G486" s="738"/>
      <c r="H486" s="738"/>
      <c r="I486" s="738"/>
      <c r="J486" s="738"/>
    </row>
    <row r="487" spans="2:10" x14ac:dyDescent="0.2">
      <c r="B487" s="738"/>
      <c r="C487" s="738"/>
      <c r="D487" s="738"/>
      <c r="E487" s="738"/>
      <c r="F487" s="738"/>
      <c r="G487" s="738"/>
      <c r="H487" s="738"/>
      <c r="I487" s="738"/>
      <c r="J487" s="738"/>
    </row>
    <row r="488" spans="2:10" x14ac:dyDescent="0.2">
      <c r="B488" s="738"/>
      <c r="C488" s="738"/>
      <c r="D488" s="738"/>
      <c r="E488" s="738"/>
      <c r="F488" s="738"/>
      <c r="G488" s="738"/>
      <c r="H488" s="738"/>
      <c r="I488" s="738"/>
      <c r="J488" s="738"/>
    </row>
    <row r="489" spans="2:10" x14ac:dyDescent="0.2">
      <c r="B489" s="738"/>
      <c r="C489" s="738"/>
      <c r="D489" s="738"/>
      <c r="E489" s="738"/>
      <c r="F489" s="738"/>
      <c r="G489" s="738"/>
      <c r="H489" s="738"/>
      <c r="I489" s="738"/>
      <c r="J489" s="738"/>
    </row>
    <row r="490" spans="2:10" x14ac:dyDescent="0.2">
      <c r="B490" s="738"/>
      <c r="C490" s="738"/>
      <c r="D490" s="738"/>
      <c r="E490" s="738"/>
      <c r="F490" s="738"/>
      <c r="G490" s="738"/>
      <c r="H490" s="738"/>
      <c r="I490" s="738"/>
      <c r="J490" s="738"/>
    </row>
    <row r="491" spans="2:10" x14ac:dyDescent="0.2">
      <c r="B491" s="738"/>
      <c r="C491" s="738"/>
      <c r="D491" s="738"/>
      <c r="E491" s="738"/>
      <c r="F491" s="738"/>
      <c r="G491" s="738"/>
      <c r="H491" s="738"/>
      <c r="I491" s="738"/>
      <c r="J491" s="738"/>
    </row>
    <row r="492" spans="2:10" x14ac:dyDescent="0.2">
      <c r="B492" s="738"/>
      <c r="C492" s="738"/>
      <c r="D492" s="738"/>
      <c r="E492" s="738"/>
      <c r="F492" s="738"/>
      <c r="G492" s="738"/>
      <c r="H492" s="738"/>
      <c r="I492" s="738"/>
      <c r="J492" s="738"/>
    </row>
    <row r="493" spans="2:10" x14ac:dyDescent="0.2">
      <c r="B493" s="738"/>
      <c r="C493" s="738"/>
      <c r="D493" s="738"/>
      <c r="E493" s="738"/>
      <c r="F493" s="738"/>
      <c r="G493" s="738"/>
      <c r="H493" s="738"/>
      <c r="I493" s="738"/>
      <c r="J493" s="738"/>
    </row>
    <row r="494" spans="2:10" x14ac:dyDescent="0.2">
      <c r="B494" s="738"/>
      <c r="C494" s="738"/>
      <c r="D494" s="738"/>
      <c r="E494" s="738"/>
      <c r="F494" s="738"/>
      <c r="G494" s="738"/>
      <c r="H494" s="738"/>
      <c r="I494" s="738"/>
      <c r="J494" s="738"/>
    </row>
    <row r="495" spans="2:10" x14ac:dyDescent="0.2">
      <c r="B495" s="738"/>
      <c r="C495" s="738"/>
      <c r="D495" s="738"/>
      <c r="E495" s="738"/>
      <c r="F495" s="738"/>
      <c r="G495" s="738"/>
      <c r="H495" s="738"/>
      <c r="I495" s="738"/>
      <c r="J495" s="738"/>
    </row>
    <row r="496" spans="2:10" x14ac:dyDescent="0.2">
      <c r="B496" s="738"/>
      <c r="C496" s="738"/>
      <c r="D496" s="738"/>
      <c r="E496" s="738"/>
      <c r="F496" s="738"/>
      <c r="G496" s="738"/>
      <c r="H496" s="738"/>
      <c r="I496" s="738"/>
      <c r="J496" s="738"/>
    </row>
    <row r="497" spans="2:10" x14ac:dyDescent="0.2">
      <c r="B497" s="738"/>
      <c r="C497" s="738"/>
      <c r="D497" s="738"/>
      <c r="E497" s="738"/>
      <c r="F497" s="738"/>
      <c r="G497" s="738"/>
      <c r="H497" s="738"/>
      <c r="I497" s="738"/>
      <c r="J497" s="738"/>
    </row>
    <row r="498" spans="2:10" x14ac:dyDescent="0.2">
      <c r="B498" s="738"/>
      <c r="C498" s="738"/>
      <c r="D498" s="738"/>
      <c r="E498" s="738"/>
      <c r="F498" s="738"/>
      <c r="G498" s="738"/>
      <c r="H498" s="738"/>
      <c r="I498" s="738"/>
      <c r="J498" s="738"/>
    </row>
    <row r="499" spans="2:10" x14ac:dyDescent="0.2">
      <c r="B499" s="738"/>
      <c r="C499" s="738"/>
      <c r="D499" s="738"/>
      <c r="E499" s="738"/>
      <c r="F499" s="738"/>
      <c r="G499" s="738"/>
      <c r="H499" s="738"/>
      <c r="I499" s="738"/>
      <c r="J499" s="738"/>
    </row>
    <row r="500" spans="2:10" x14ac:dyDescent="0.2">
      <c r="B500" s="738"/>
      <c r="C500" s="738"/>
      <c r="D500" s="738"/>
      <c r="E500" s="738"/>
      <c r="F500" s="738"/>
      <c r="G500" s="738"/>
      <c r="H500" s="738"/>
      <c r="I500" s="738"/>
      <c r="J500" s="738"/>
    </row>
    <row r="501" spans="2:10" x14ac:dyDescent="0.2">
      <c r="B501" s="738"/>
      <c r="C501" s="738"/>
      <c r="D501" s="738"/>
      <c r="E501" s="738"/>
      <c r="F501" s="738"/>
      <c r="G501" s="738"/>
      <c r="H501" s="738"/>
      <c r="I501" s="738"/>
      <c r="J501" s="738"/>
    </row>
    <row r="502" spans="2:10" x14ac:dyDescent="0.2">
      <c r="B502" s="738"/>
      <c r="C502" s="738"/>
      <c r="D502" s="738"/>
      <c r="E502" s="738"/>
      <c r="F502" s="738"/>
      <c r="G502" s="738"/>
      <c r="H502" s="738"/>
      <c r="I502" s="738"/>
      <c r="J502" s="738"/>
    </row>
    <row r="503" spans="2:10" x14ac:dyDescent="0.2">
      <c r="B503" s="738"/>
      <c r="C503" s="738"/>
      <c r="D503" s="738"/>
      <c r="E503" s="738"/>
      <c r="F503" s="738"/>
      <c r="G503" s="738"/>
      <c r="H503" s="738"/>
      <c r="I503" s="738"/>
      <c r="J503" s="738"/>
    </row>
    <row r="504" spans="2:10" x14ac:dyDescent="0.2">
      <c r="B504" s="738"/>
      <c r="C504" s="738"/>
      <c r="D504" s="738"/>
      <c r="E504" s="738"/>
      <c r="F504" s="738"/>
      <c r="G504" s="738"/>
      <c r="H504" s="738"/>
      <c r="I504" s="738"/>
      <c r="J504" s="738"/>
    </row>
    <row r="505" spans="2:10" x14ac:dyDescent="0.2">
      <c r="B505" s="738"/>
      <c r="C505" s="738"/>
      <c r="D505" s="738"/>
      <c r="E505" s="738"/>
      <c r="F505" s="738"/>
      <c r="G505" s="738"/>
      <c r="H505" s="738"/>
      <c r="I505" s="738"/>
      <c r="J505" s="738"/>
    </row>
    <row r="506" spans="2:10" x14ac:dyDescent="0.2">
      <c r="B506" s="738"/>
      <c r="C506" s="738"/>
      <c r="D506" s="738"/>
      <c r="E506" s="738"/>
      <c r="F506" s="738"/>
      <c r="G506" s="738"/>
      <c r="H506" s="738"/>
      <c r="I506" s="738"/>
      <c r="J506" s="738"/>
    </row>
    <row r="507" spans="2:10" x14ac:dyDescent="0.2">
      <c r="B507" s="738"/>
      <c r="C507" s="738"/>
      <c r="D507" s="738"/>
      <c r="E507" s="738"/>
      <c r="F507" s="738"/>
      <c r="G507" s="738"/>
      <c r="H507" s="738"/>
      <c r="I507" s="738"/>
      <c r="J507" s="738"/>
    </row>
    <row r="508" spans="2:10" x14ac:dyDescent="0.2">
      <c r="B508" s="738"/>
      <c r="C508" s="738"/>
      <c r="D508" s="738"/>
      <c r="E508" s="738"/>
      <c r="F508" s="738"/>
      <c r="G508" s="738"/>
      <c r="H508" s="738"/>
      <c r="I508" s="738"/>
      <c r="J508" s="738"/>
    </row>
    <row r="509" spans="2:10" x14ac:dyDescent="0.2">
      <c r="B509" s="738"/>
      <c r="C509" s="738"/>
      <c r="D509" s="738"/>
      <c r="E509" s="738"/>
      <c r="F509" s="738"/>
      <c r="G509" s="738"/>
      <c r="H509" s="738"/>
      <c r="I509" s="738"/>
      <c r="J509" s="738"/>
    </row>
    <row r="510" spans="2:10" x14ac:dyDescent="0.2">
      <c r="B510" s="738"/>
      <c r="C510" s="738"/>
      <c r="D510" s="738"/>
      <c r="E510" s="738"/>
      <c r="F510" s="738"/>
      <c r="G510" s="738"/>
      <c r="H510" s="738"/>
      <c r="I510" s="738"/>
      <c r="J510" s="738"/>
    </row>
    <row r="511" spans="2:10" x14ac:dyDescent="0.2">
      <c r="B511" s="738"/>
      <c r="C511" s="738"/>
      <c r="D511" s="738"/>
      <c r="E511" s="738"/>
      <c r="F511" s="738"/>
      <c r="G511" s="738"/>
      <c r="H511" s="738"/>
      <c r="I511" s="738"/>
      <c r="J511" s="738"/>
    </row>
    <row r="512" spans="2:10" x14ac:dyDescent="0.2">
      <c r="B512" s="738"/>
      <c r="C512" s="738"/>
      <c r="D512" s="738"/>
      <c r="E512" s="738"/>
      <c r="F512" s="738"/>
      <c r="G512" s="738"/>
      <c r="H512" s="738"/>
      <c r="I512" s="738"/>
      <c r="J512" s="738"/>
    </row>
    <row r="513" spans="2:10" x14ac:dyDescent="0.2">
      <c r="B513" s="738"/>
      <c r="C513" s="738"/>
      <c r="D513" s="738"/>
      <c r="E513" s="738"/>
      <c r="F513" s="738"/>
      <c r="G513" s="738"/>
      <c r="H513" s="738"/>
      <c r="I513" s="738"/>
      <c r="J513" s="738"/>
    </row>
    <row r="514" spans="2:10" x14ac:dyDescent="0.2">
      <c r="B514" s="738"/>
      <c r="C514" s="738"/>
      <c r="D514" s="738"/>
      <c r="E514" s="738"/>
      <c r="F514" s="738"/>
      <c r="G514" s="738"/>
      <c r="H514" s="738"/>
      <c r="I514" s="738"/>
      <c r="J514" s="738"/>
    </row>
    <row r="515" spans="2:10" x14ac:dyDescent="0.2">
      <c r="B515" s="738"/>
      <c r="C515" s="738"/>
      <c r="D515" s="738"/>
      <c r="E515" s="738"/>
      <c r="F515" s="738"/>
      <c r="G515" s="738"/>
      <c r="H515" s="738"/>
      <c r="I515" s="738"/>
      <c r="J515" s="738"/>
    </row>
    <row r="516" spans="2:10" x14ac:dyDescent="0.2">
      <c r="B516" s="738"/>
      <c r="C516" s="738"/>
      <c r="D516" s="738"/>
      <c r="E516" s="738"/>
      <c r="F516" s="738"/>
      <c r="G516" s="738"/>
      <c r="H516" s="738"/>
      <c r="I516" s="738"/>
      <c r="J516" s="738"/>
    </row>
    <row r="517" spans="2:10" x14ac:dyDescent="0.2">
      <c r="B517" s="738"/>
      <c r="C517" s="738"/>
      <c r="D517" s="738"/>
      <c r="E517" s="738"/>
      <c r="F517" s="738"/>
      <c r="G517" s="738"/>
      <c r="H517" s="738"/>
      <c r="I517" s="738"/>
      <c r="J517" s="738"/>
    </row>
    <row r="518" spans="2:10" x14ac:dyDescent="0.2">
      <c r="B518" s="738"/>
      <c r="C518" s="738"/>
      <c r="D518" s="738"/>
      <c r="E518" s="738"/>
      <c r="F518" s="738"/>
      <c r="G518" s="738"/>
      <c r="H518" s="738"/>
      <c r="I518" s="738"/>
      <c r="J518" s="738"/>
    </row>
    <row r="519" spans="2:10" x14ac:dyDescent="0.2">
      <c r="B519" s="738"/>
      <c r="C519" s="738"/>
      <c r="D519" s="738"/>
      <c r="E519" s="738"/>
      <c r="F519" s="738"/>
      <c r="G519" s="738"/>
      <c r="H519" s="738"/>
      <c r="I519" s="738"/>
      <c r="J519" s="738"/>
    </row>
    <row r="520" spans="2:10" x14ac:dyDescent="0.2">
      <c r="B520" s="738"/>
      <c r="C520" s="738"/>
      <c r="D520" s="738"/>
      <c r="E520" s="738"/>
      <c r="F520" s="738"/>
      <c r="G520" s="738"/>
      <c r="H520" s="738"/>
      <c r="I520" s="738"/>
      <c r="J520" s="738"/>
    </row>
    <row r="521" spans="2:10" x14ac:dyDescent="0.2">
      <c r="B521" s="738"/>
      <c r="C521" s="738"/>
      <c r="D521" s="738"/>
      <c r="E521" s="738"/>
      <c r="F521" s="738"/>
      <c r="G521" s="738"/>
      <c r="H521" s="738"/>
      <c r="I521" s="738"/>
      <c r="J521" s="738"/>
    </row>
    <row r="522" spans="2:10" x14ac:dyDescent="0.2">
      <c r="B522" s="738"/>
      <c r="C522" s="738"/>
      <c r="D522" s="738"/>
      <c r="E522" s="738"/>
      <c r="F522" s="738"/>
      <c r="G522" s="738"/>
      <c r="H522" s="738"/>
      <c r="I522" s="738"/>
      <c r="J522" s="738"/>
    </row>
    <row r="523" spans="2:10" x14ac:dyDescent="0.2">
      <c r="B523" s="738"/>
      <c r="C523" s="738"/>
      <c r="D523" s="738"/>
      <c r="E523" s="738"/>
      <c r="F523" s="738"/>
      <c r="G523" s="738"/>
      <c r="H523" s="738"/>
      <c r="I523" s="738"/>
      <c r="J523" s="738"/>
    </row>
    <row r="524" spans="2:10" x14ac:dyDescent="0.2">
      <c r="B524" s="738"/>
      <c r="C524" s="738"/>
      <c r="D524" s="738"/>
      <c r="E524" s="738"/>
      <c r="F524" s="738"/>
      <c r="G524" s="738"/>
      <c r="H524" s="738"/>
      <c r="I524" s="738"/>
      <c r="J524" s="738"/>
    </row>
    <row r="525" spans="2:10" x14ac:dyDescent="0.2">
      <c r="B525" s="738"/>
      <c r="C525" s="738"/>
      <c r="D525" s="738"/>
      <c r="E525" s="738"/>
      <c r="F525" s="738"/>
      <c r="G525" s="738"/>
      <c r="H525" s="738"/>
      <c r="I525" s="738"/>
      <c r="J525" s="738"/>
    </row>
    <row r="526" spans="2:10" x14ac:dyDescent="0.2">
      <c r="B526" s="738"/>
      <c r="C526" s="738"/>
      <c r="D526" s="738"/>
      <c r="E526" s="738"/>
      <c r="F526" s="738"/>
      <c r="G526" s="738"/>
      <c r="H526" s="738"/>
      <c r="I526" s="738"/>
      <c r="J526" s="738"/>
    </row>
    <row r="527" spans="2:10" x14ac:dyDescent="0.2">
      <c r="B527" s="738"/>
      <c r="C527" s="738"/>
      <c r="D527" s="738"/>
      <c r="E527" s="738"/>
      <c r="F527" s="738"/>
      <c r="G527" s="738"/>
      <c r="H527" s="738"/>
      <c r="I527" s="738"/>
      <c r="J527" s="738"/>
    </row>
    <row r="528" spans="2:10" x14ac:dyDescent="0.2">
      <c r="B528" s="738"/>
      <c r="C528" s="738"/>
      <c r="D528" s="738"/>
      <c r="E528" s="738"/>
      <c r="F528" s="738"/>
      <c r="G528" s="738"/>
      <c r="H528" s="738"/>
      <c r="I528" s="738"/>
      <c r="J528" s="738"/>
    </row>
    <row r="529" spans="2:10" x14ac:dyDescent="0.2">
      <c r="B529" s="738"/>
      <c r="C529" s="738"/>
      <c r="D529" s="738"/>
      <c r="E529" s="738"/>
      <c r="F529" s="738"/>
      <c r="G529" s="738"/>
      <c r="H529" s="738"/>
      <c r="I529" s="738"/>
      <c r="J529" s="738"/>
    </row>
    <row r="530" spans="2:10" x14ac:dyDescent="0.2">
      <c r="B530" s="738"/>
      <c r="C530" s="738"/>
      <c r="D530" s="738"/>
      <c r="E530" s="738"/>
      <c r="F530" s="738"/>
      <c r="G530" s="738"/>
      <c r="H530" s="738"/>
      <c r="I530" s="738"/>
      <c r="J530" s="738"/>
    </row>
    <row r="531" spans="2:10" x14ac:dyDescent="0.2">
      <c r="B531" s="738"/>
      <c r="C531" s="738"/>
      <c r="D531" s="738"/>
      <c r="E531" s="738"/>
      <c r="F531" s="738"/>
      <c r="G531" s="738"/>
      <c r="H531" s="738"/>
      <c r="I531" s="738"/>
      <c r="J531" s="738"/>
    </row>
    <row r="532" spans="2:10" x14ac:dyDescent="0.2">
      <c r="B532" s="738"/>
      <c r="C532" s="738"/>
      <c r="D532" s="738"/>
      <c r="E532" s="738"/>
      <c r="F532" s="738"/>
      <c r="G532" s="738"/>
      <c r="H532" s="738"/>
      <c r="I532" s="738"/>
      <c r="J532" s="738"/>
    </row>
    <row r="533" spans="2:10" x14ac:dyDescent="0.2">
      <c r="B533" s="738"/>
      <c r="C533" s="738"/>
      <c r="D533" s="738"/>
      <c r="E533" s="738"/>
      <c r="F533" s="738"/>
      <c r="G533" s="738"/>
      <c r="H533" s="738"/>
      <c r="I533" s="738"/>
      <c r="J533" s="738"/>
    </row>
    <row r="534" spans="2:10" x14ac:dyDescent="0.2">
      <c r="B534" s="738"/>
      <c r="C534" s="738"/>
      <c r="D534" s="738"/>
      <c r="E534" s="738"/>
      <c r="F534" s="738"/>
      <c r="G534" s="738"/>
      <c r="H534" s="738"/>
      <c r="I534" s="738"/>
      <c r="J534" s="738"/>
    </row>
    <row r="535" spans="2:10" x14ac:dyDescent="0.2">
      <c r="B535" s="738"/>
      <c r="C535" s="738"/>
      <c r="D535" s="738"/>
      <c r="E535" s="738"/>
      <c r="F535" s="738"/>
      <c r="G535" s="738"/>
      <c r="H535" s="738"/>
      <c r="I535" s="738"/>
      <c r="J535" s="738"/>
    </row>
    <row r="536" spans="2:10" x14ac:dyDescent="0.2">
      <c r="B536" s="738"/>
      <c r="C536" s="738"/>
      <c r="D536" s="738"/>
      <c r="E536" s="738"/>
      <c r="F536" s="738"/>
      <c r="G536" s="738"/>
      <c r="H536" s="738"/>
      <c r="I536" s="738"/>
      <c r="J536" s="738"/>
    </row>
    <row r="537" spans="2:10" x14ac:dyDescent="0.2">
      <c r="B537" s="738"/>
      <c r="C537" s="738"/>
      <c r="D537" s="738"/>
      <c r="E537" s="738"/>
      <c r="F537" s="738"/>
      <c r="G537" s="738"/>
      <c r="H537" s="738"/>
      <c r="I537" s="738"/>
      <c r="J537" s="738"/>
    </row>
    <row r="538" spans="2:10" x14ac:dyDescent="0.2">
      <c r="B538" s="738"/>
      <c r="C538" s="738"/>
      <c r="D538" s="738"/>
      <c r="E538" s="738"/>
      <c r="F538" s="738"/>
      <c r="G538" s="738"/>
      <c r="H538" s="738"/>
      <c r="I538" s="738"/>
      <c r="J538" s="738"/>
    </row>
    <row r="539" spans="2:10" x14ac:dyDescent="0.2">
      <c r="B539" s="738"/>
      <c r="C539" s="738"/>
      <c r="D539" s="738"/>
      <c r="E539" s="738"/>
      <c r="F539" s="738"/>
      <c r="G539" s="738"/>
      <c r="H539" s="738"/>
      <c r="I539" s="738"/>
      <c r="J539" s="738"/>
    </row>
    <row r="540" spans="2:10" x14ac:dyDescent="0.2">
      <c r="B540" s="738"/>
      <c r="C540" s="738"/>
      <c r="D540" s="738"/>
      <c r="E540" s="738"/>
      <c r="F540" s="738"/>
      <c r="G540" s="738"/>
      <c r="H540" s="738"/>
      <c r="I540" s="738"/>
      <c r="J540" s="738"/>
    </row>
    <row r="541" spans="2:10" x14ac:dyDescent="0.2">
      <c r="B541" s="738"/>
      <c r="C541" s="738"/>
      <c r="D541" s="738"/>
      <c r="E541" s="738"/>
      <c r="F541" s="738"/>
      <c r="G541" s="738"/>
      <c r="H541" s="738"/>
      <c r="I541" s="738"/>
      <c r="J541" s="738"/>
    </row>
    <row r="542" spans="2:10" x14ac:dyDescent="0.2">
      <c r="B542" s="738"/>
      <c r="C542" s="738"/>
      <c r="D542" s="738"/>
      <c r="E542" s="738"/>
      <c r="F542" s="738"/>
      <c r="G542" s="738"/>
      <c r="H542" s="738"/>
      <c r="I542" s="738"/>
      <c r="J542" s="738"/>
    </row>
    <row r="543" spans="2:10" x14ac:dyDescent="0.2">
      <c r="B543" s="738"/>
      <c r="C543" s="738"/>
      <c r="D543" s="738"/>
      <c r="E543" s="738"/>
      <c r="F543" s="738"/>
      <c r="G543" s="738"/>
      <c r="H543" s="738"/>
      <c r="I543" s="738"/>
      <c r="J543" s="738"/>
    </row>
    <row r="544" spans="2:10" x14ac:dyDescent="0.2">
      <c r="B544" s="738"/>
      <c r="C544" s="738"/>
      <c r="D544" s="738"/>
      <c r="E544" s="738"/>
      <c r="F544" s="738"/>
      <c r="G544" s="738"/>
      <c r="H544" s="738"/>
      <c r="I544" s="738"/>
      <c r="J544" s="738"/>
    </row>
    <row r="545" spans="2:10" x14ac:dyDescent="0.2">
      <c r="B545" s="738"/>
      <c r="C545" s="738"/>
      <c r="D545" s="738"/>
      <c r="E545" s="738"/>
      <c r="F545" s="738"/>
      <c r="G545" s="738"/>
      <c r="H545" s="738"/>
      <c r="I545" s="738"/>
      <c r="J545" s="738"/>
    </row>
    <row r="546" spans="2:10" x14ac:dyDescent="0.2">
      <c r="B546" s="738"/>
      <c r="C546" s="738"/>
      <c r="D546" s="738"/>
      <c r="E546" s="738"/>
      <c r="F546" s="738"/>
      <c r="G546" s="738"/>
      <c r="H546" s="738"/>
      <c r="I546" s="738"/>
      <c r="J546" s="738"/>
    </row>
    <row r="547" spans="2:10" x14ac:dyDescent="0.2">
      <c r="B547" s="738"/>
      <c r="C547" s="738"/>
      <c r="D547" s="738"/>
      <c r="E547" s="738"/>
      <c r="F547" s="738"/>
      <c r="G547" s="738"/>
      <c r="H547" s="738"/>
      <c r="I547" s="738"/>
      <c r="J547" s="738"/>
    </row>
    <row r="548" spans="2:10" x14ac:dyDescent="0.2">
      <c r="B548" s="738"/>
      <c r="C548" s="738"/>
      <c r="D548" s="738"/>
      <c r="E548" s="738"/>
      <c r="F548" s="738"/>
      <c r="G548" s="738"/>
      <c r="H548" s="738"/>
      <c r="I548" s="738"/>
      <c r="J548" s="738"/>
    </row>
    <row r="549" spans="2:10" x14ac:dyDescent="0.2">
      <c r="B549" s="738"/>
      <c r="C549" s="738"/>
      <c r="D549" s="738"/>
      <c r="E549" s="738"/>
      <c r="F549" s="738"/>
      <c r="G549" s="738"/>
      <c r="H549" s="738"/>
      <c r="I549" s="738"/>
      <c r="J549" s="738"/>
    </row>
    <row r="550" spans="2:10" x14ac:dyDescent="0.2">
      <c r="B550" s="738"/>
      <c r="C550" s="738"/>
      <c r="D550" s="738"/>
      <c r="E550" s="738"/>
      <c r="F550" s="738"/>
      <c r="G550" s="738"/>
      <c r="H550" s="738"/>
      <c r="I550" s="738"/>
      <c r="J550" s="738"/>
    </row>
    <row r="551" spans="2:10" x14ac:dyDescent="0.2">
      <c r="B551" s="738"/>
      <c r="C551" s="738"/>
      <c r="D551" s="738"/>
      <c r="E551" s="738"/>
      <c r="F551" s="738"/>
      <c r="G551" s="738"/>
      <c r="H551" s="738"/>
      <c r="I551" s="738"/>
      <c r="J551" s="738"/>
    </row>
    <row r="552" spans="2:10" x14ac:dyDescent="0.2">
      <c r="B552" s="738"/>
      <c r="C552" s="738"/>
      <c r="D552" s="738"/>
      <c r="E552" s="738"/>
      <c r="F552" s="738"/>
      <c r="G552" s="738"/>
      <c r="H552" s="738"/>
      <c r="I552" s="738"/>
      <c r="J552" s="738"/>
    </row>
    <row r="553" spans="2:10" x14ac:dyDescent="0.2">
      <c r="B553" s="738"/>
      <c r="C553" s="738"/>
      <c r="D553" s="738"/>
      <c r="E553" s="738"/>
      <c r="F553" s="738"/>
      <c r="G553" s="738"/>
      <c r="H553" s="738"/>
      <c r="I553" s="738"/>
      <c r="J553" s="738"/>
    </row>
    <row r="554" spans="2:10" x14ac:dyDescent="0.2">
      <c r="B554" s="738"/>
      <c r="C554" s="738"/>
      <c r="D554" s="738"/>
      <c r="E554" s="738"/>
      <c r="F554" s="738"/>
      <c r="G554" s="738"/>
      <c r="H554" s="738"/>
      <c r="I554" s="738"/>
      <c r="J554" s="738"/>
    </row>
    <row r="555" spans="2:10" x14ac:dyDescent="0.2">
      <c r="B555" s="738"/>
      <c r="C555" s="738"/>
      <c r="D555" s="738"/>
      <c r="E555" s="738"/>
      <c r="F555" s="738"/>
      <c r="G555" s="738"/>
      <c r="H555" s="738"/>
      <c r="I555" s="738"/>
      <c r="J555" s="738"/>
    </row>
    <row r="556" spans="2:10" x14ac:dyDescent="0.2">
      <c r="B556" s="738"/>
      <c r="C556" s="738"/>
      <c r="D556" s="738"/>
      <c r="E556" s="738"/>
      <c r="F556" s="738"/>
      <c r="G556" s="738"/>
      <c r="H556" s="738"/>
      <c r="I556" s="738"/>
      <c r="J556" s="738"/>
    </row>
    <row r="557" spans="2:10" x14ac:dyDescent="0.2">
      <c r="B557" s="738"/>
      <c r="C557" s="738"/>
      <c r="D557" s="738"/>
      <c r="E557" s="738"/>
      <c r="F557" s="738"/>
      <c r="G557" s="738"/>
      <c r="H557" s="738"/>
      <c r="I557" s="738"/>
      <c r="J557" s="738"/>
    </row>
    <row r="558" spans="2:10" x14ac:dyDescent="0.2">
      <c r="B558" s="738"/>
      <c r="C558" s="738"/>
      <c r="D558" s="738"/>
      <c r="E558" s="738"/>
      <c r="F558" s="738"/>
      <c r="G558" s="738"/>
      <c r="H558" s="738"/>
      <c r="I558" s="738"/>
      <c r="J558" s="738"/>
    </row>
    <row r="559" spans="2:10" x14ac:dyDescent="0.2">
      <c r="B559" s="738"/>
      <c r="C559" s="738"/>
      <c r="D559" s="738"/>
      <c r="E559" s="738"/>
      <c r="F559" s="738"/>
      <c r="G559" s="738"/>
      <c r="H559" s="738"/>
      <c r="I559" s="738"/>
      <c r="J559" s="738"/>
    </row>
    <row r="560" spans="2:10" x14ac:dyDescent="0.2">
      <c r="B560" s="738"/>
      <c r="C560" s="738"/>
      <c r="D560" s="738"/>
      <c r="E560" s="738"/>
      <c r="F560" s="738"/>
      <c r="G560" s="738"/>
      <c r="H560" s="738"/>
      <c r="I560" s="738"/>
      <c r="J560" s="738"/>
    </row>
    <row r="561" spans="2:10" x14ac:dyDescent="0.2">
      <c r="B561" s="738"/>
      <c r="C561" s="738"/>
      <c r="D561" s="738"/>
      <c r="E561" s="738"/>
      <c r="F561" s="738"/>
      <c r="G561" s="738"/>
      <c r="H561" s="738"/>
      <c r="I561" s="738"/>
      <c r="J561" s="738"/>
    </row>
    <row r="562" spans="2:10" x14ac:dyDescent="0.2">
      <c r="B562" s="738"/>
      <c r="C562" s="738"/>
      <c r="D562" s="738"/>
      <c r="E562" s="738"/>
      <c r="F562" s="738"/>
      <c r="G562" s="738"/>
      <c r="H562" s="738"/>
      <c r="I562" s="738"/>
      <c r="J562" s="738"/>
    </row>
    <row r="563" spans="2:10" x14ac:dyDescent="0.2">
      <c r="B563" s="738"/>
      <c r="C563" s="738"/>
      <c r="D563" s="738"/>
      <c r="E563" s="738"/>
      <c r="F563" s="738"/>
      <c r="G563" s="738"/>
      <c r="H563" s="738"/>
      <c r="I563" s="738"/>
      <c r="J563" s="738"/>
    </row>
    <row r="564" spans="2:10" x14ac:dyDescent="0.2">
      <c r="B564" s="738"/>
      <c r="C564" s="738"/>
      <c r="D564" s="738"/>
      <c r="E564" s="738"/>
      <c r="F564" s="738"/>
      <c r="G564" s="738"/>
      <c r="H564" s="738"/>
      <c r="I564" s="738"/>
      <c r="J564" s="738"/>
    </row>
    <row r="565" spans="2:10" x14ac:dyDescent="0.2">
      <c r="B565" s="738"/>
      <c r="C565" s="738"/>
      <c r="D565" s="738"/>
      <c r="E565" s="738"/>
      <c r="F565" s="738"/>
      <c r="G565" s="738"/>
      <c r="H565" s="738"/>
      <c r="I565" s="738"/>
      <c r="J565" s="738"/>
    </row>
    <row r="566" spans="2:10" x14ac:dyDescent="0.2">
      <c r="B566" s="738"/>
      <c r="C566" s="738"/>
      <c r="D566" s="738"/>
      <c r="E566" s="738"/>
      <c r="F566" s="738"/>
      <c r="G566" s="738"/>
      <c r="H566" s="738"/>
      <c r="I566" s="738"/>
      <c r="J566" s="738"/>
    </row>
    <row r="567" spans="2:10" x14ac:dyDescent="0.2">
      <c r="B567" s="738"/>
      <c r="C567" s="738"/>
      <c r="D567" s="738"/>
      <c r="E567" s="738"/>
      <c r="F567" s="738"/>
      <c r="G567" s="738"/>
      <c r="H567" s="738"/>
      <c r="I567" s="738"/>
      <c r="J567" s="738"/>
    </row>
    <row r="568" spans="2:10" x14ac:dyDescent="0.2">
      <c r="B568" s="738"/>
      <c r="C568" s="738"/>
      <c r="D568" s="738"/>
      <c r="E568" s="738"/>
      <c r="F568" s="738"/>
      <c r="G568" s="738"/>
      <c r="H568" s="738"/>
      <c r="I568" s="738"/>
      <c r="J568" s="738"/>
    </row>
    <row r="569" spans="2:10" x14ac:dyDescent="0.2">
      <c r="B569" s="738"/>
      <c r="C569" s="738"/>
      <c r="D569" s="738"/>
      <c r="E569" s="738"/>
      <c r="F569" s="738"/>
      <c r="G569" s="738"/>
      <c r="H569" s="738"/>
      <c r="I569" s="738"/>
      <c r="J569" s="738"/>
    </row>
    <row r="570" spans="2:10" x14ac:dyDescent="0.2">
      <c r="B570" s="738"/>
      <c r="C570" s="738"/>
      <c r="D570" s="738"/>
      <c r="E570" s="738"/>
      <c r="F570" s="738"/>
      <c r="G570" s="738"/>
      <c r="H570" s="738"/>
      <c r="I570" s="738"/>
      <c r="J570" s="738"/>
    </row>
    <row r="571" spans="2:10" x14ac:dyDescent="0.2">
      <c r="B571" s="738"/>
      <c r="C571" s="738"/>
      <c r="D571" s="738"/>
      <c r="E571" s="738"/>
      <c r="F571" s="738"/>
      <c r="G571" s="738"/>
      <c r="H571" s="738"/>
      <c r="I571" s="738"/>
      <c r="J571" s="738"/>
    </row>
    <row r="572" spans="2:10" x14ac:dyDescent="0.2">
      <c r="B572" s="738"/>
      <c r="C572" s="738"/>
      <c r="D572" s="738"/>
      <c r="E572" s="738"/>
      <c r="F572" s="738"/>
      <c r="G572" s="738"/>
      <c r="H572" s="738"/>
      <c r="I572" s="738"/>
      <c r="J572" s="738"/>
    </row>
    <row r="573" spans="2:10" x14ac:dyDescent="0.2">
      <c r="B573" s="738"/>
      <c r="C573" s="738"/>
      <c r="D573" s="738"/>
      <c r="E573" s="738"/>
      <c r="F573" s="738"/>
      <c r="G573" s="738"/>
      <c r="H573" s="738"/>
      <c r="I573" s="738"/>
      <c r="J573" s="738"/>
    </row>
    <row r="574" spans="2:10" x14ac:dyDescent="0.2">
      <c r="B574" s="738"/>
      <c r="C574" s="738"/>
      <c r="D574" s="738"/>
      <c r="E574" s="738"/>
      <c r="F574" s="738"/>
      <c r="G574" s="738"/>
      <c r="H574" s="738"/>
      <c r="I574" s="738"/>
      <c r="J574" s="738"/>
    </row>
    <row r="575" spans="2:10" x14ac:dyDescent="0.2">
      <c r="B575" s="738"/>
      <c r="C575" s="738"/>
      <c r="D575" s="738"/>
      <c r="E575" s="738"/>
      <c r="F575" s="738"/>
      <c r="G575" s="738"/>
      <c r="H575" s="738"/>
      <c r="I575" s="738"/>
      <c r="J575" s="738"/>
    </row>
    <row r="576" spans="2:10" x14ac:dyDescent="0.2">
      <c r="B576" s="738"/>
      <c r="C576" s="738"/>
      <c r="D576" s="738"/>
      <c r="E576" s="738"/>
      <c r="F576" s="738"/>
      <c r="G576" s="738"/>
      <c r="H576" s="738"/>
      <c r="I576" s="738"/>
      <c r="J576" s="738"/>
    </row>
    <row r="577" spans="2:10" x14ac:dyDescent="0.2">
      <c r="B577" s="738"/>
      <c r="C577" s="738"/>
      <c r="D577" s="738"/>
      <c r="E577" s="738"/>
      <c r="F577" s="738"/>
      <c r="G577" s="738"/>
      <c r="H577" s="738"/>
      <c r="I577" s="738"/>
      <c r="J577" s="738"/>
    </row>
    <row r="578" spans="2:10" x14ac:dyDescent="0.2">
      <c r="B578" s="738"/>
      <c r="C578" s="738"/>
      <c r="D578" s="738"/>
      <c r="E578" s="738"/>
      <c r="F578" s="738"/>
      <c r="G578" s="738"/>
      <c r="H578" s="738"/>
      <c r="I578" s="738"/>
      <c r="J578" s="738"/>
    </row>
    <row r="579" spans="2:10" x14ac:dyDescent="0.2">
      <c r="B579" s="738"/>
      <c r="C579" s="738"/>
      <c r="D579" s="738"/>
      <c r="E579" s="738"/>
      <c r="F579" s="738"/>
      <c r="G579" s="738"/>
      <c r="H579" s="738"/>
      <c r="I579" s="738"/>
      <c r="J579" s="738"/>
    </row>
    <row r="580" spans="2:10" x14ac:dyDescent="0.2">
      <c r="B580" s="738"/>
      <c r="C580" s="738"/>
      <c r="D580" s="738"/>
      <c r="E580" s="738"/>
      <c r="F580" s="738"/>
      <c r="G580" s="738"/>
      <c r="H580" s="738"/>
      <c r="I580" s="738"/>
      <c r="J580" s="738"/>
    </row>
    <row r="581" spans="2:10" x14ac:dyDescent="0.2">
      <c r="B581" s="738"/>
      <c r="C581" s="738"/>
      <c r="D581" s="738"/>
      <c r="E581" s="738"/>
      <c r="F581" s="738"/>
      <c r="G581" s="738"/>
      <c r="H581" s="738"/>
      <c r="I581" s="738"/>
      <c r="J581" s="738"/>
    </row>
    <row r="582" spans="2:10" x14ac:dyDescent="0.2">
      <c r="B582" s="738"/>
      <c r="C582" s="738"/>
      <c r="D582" s="738"/>
      <c r="E582" s="738"/>
      <c r="F582" s="738"/>
      <c r="G582" s="738"/>
      <c r="H582" s="738"/>
      <c r="I582" s="738"/>
      <c r="J582" s="738"/>
    </row>
    <row r="583" spans="2:10" x14ac:dyDescent="0.2">
      <c r="B583" s="738"/>
      <c r="C583" s="738"/>
      <c r="D583" s="738"/>
      <c r="E583" s="738"/>
      <c r="F583" s="738"/>
      <c r="G583" s="738"/>
      <c r="H583" s="738"/>
      <c r="I583" s="738"/>
      <c r="J583" s="738"/>
    </row>
    <row r="584" spans="2:10" x14ac:dyDescent="0.2">
      <c r="B584" s="738"/>
      <c r="C584" s="738"/>
      <c r="D584" s="738"/>
      <c r="E584" s="738"/>
      <c r="F584" s="738"/>
      <c r="G584" s="738"/>
      <c r="H584" s="738"/>
      <c r="I584" s="738"/>
      <c r="J584" s="738"/>
    </row>
    <row r="585" spans="2:10" x14ac:dyDescent="0.2">
      <c r="B585" s="738"/>
      <c r="C585" s="738"/>
      <c r="D585" s="738"/>
      <c r="E585" s="738"/>
      <c r="F585" s="738"/>
      <c r="G585" s="738"/>
      <c r="H585" s="738"/>
      <c r="I585" s="738"/>
      <c r="J585" s="738"/>
    </row>
    <row r="586" spans="2:10" x14ac:dyDescent="0.2">
      <c r="B586" s="738"/>
      <c r="C586" s="738"/>
      <c r="D586" s="738"/>
      <c r="E586" s="738"/>
      <c r="F586" s="738"/>
      <c r="G586" s="738"/>
      <c r="H586" s="738"/>
      <c r="I586" s="738"/>
      <c r="J586" s="738"/>
    </row>
    <row r="587" spans="2:10" x14ac:dyDescent="0.2">
      <c r="B587" s="738"/>
      <c r="C587" s="738"/>
      <c r="D587" s="738"/>
      <c r="E587" s="738"/>
      <c r="F587" s="738"/>
      <c r="G587" s="738"/>
      <c r="H587" s="738"/>
      <c r="I587" s="738"/>
      <c r="J587" s="738"/>
    </row>
    <row r="588" spans="2:10" x14ac:dyDescent="0.2">
      <c r="B588" s="738"/>
      <c r="C588" s="738"/>
      <c r="D588" s="738"/>
      <c r="E588" s="738"/>
      <c r="F588" s="738"/>
      <c r="G588" s="738"/>
      <c r="H588" s="738"/>
      <c r="I588" s="738"/>
      <c r="J588" s="738"/>
    </row>
    <row r="589" spans="2:10" x14ac:dyDescent="0.2">
      <c r="B589" s="738"/>
      <c r="C589" s="738"/>
      <c r="D589" s="738"/>
      <c r="E589" s="738"/>
      <c r="F589" s="738"/>
      <c r="G589" s="738"/>
      <c r="H589" s="738"/>
      <c r="I589" s="738"/>
      <c r="J589" s="738"/>
    </row>
    <row r="590" spans="2:10" x14ac:dyDescent="0.2">
      <c r="B590" s="738"/>
      <c r="C590" s="738"/>
      <c r="D590" s="738"/>
      <c r="E590" s="738"/>
      <c r="F590" s="738"/>
      <c r="G590" s="738"/>
      <c r="H590" s="738"/>
      <c r="I590" s="738"/>
      <c r="J590" s="738"/>
    </row>
    <row r="591" spans="2:10" x14ac:dyDescent="0.2">
      <c r="B591" s="738"/>
      <c r="C591" s="738"/>
      <c r="D591" s="738"/>
      <c r="E591" s="738"/>
      <c r="F591" s="738"/>
      <c r="G591" s="738"/>
      <c r="H591" s="738"/>
      <c r="I591" s="738"/>
      <c r="J591" s="738"/>
    </row>
    <row r="592" spans="2:10" x14ac:dyDescent="0.2">
      <c r="B592" s="738"/>
      <c r="C592" s="738"/>
      <c r="D592" s="738"/>
      <c r="E592" s="738"/>
      <c r="F592" s="738"/>
      <c r="G592" s="738"/>
      <c r="H592" s="738"/>
      <c r="I592" s="738"/>
      <c r="J592" s="738"/>
    </row>
    <row r="593" spans="2:10" x14ac:dyDescent="0.2">
      <c r="B593" s="738"/>
      <c r="C593" s="738"/>
      <c r="D593" s="738"/>
      <c r="E593" s="738"/>
      <c r="F593" s="738"/>
      <c r="G593" s="738"/>
      <c r="H593" s="738"/>
      <c r="I593" s="738"/>
      <c r="J593" s="738"/>
    </row>
    <row r="594" spans="2:10" x14ac:dyDescent="0.2">
      <c r="B594" s="738"/>
      <c r="C594" s="738"/>
      <c r="D594" s="738"/>
      <c r="E594" s="738"/>
      <c r="F594" s="738"/>
      <c r="G594" s="738"/>
      <c r="H594" s="738"/>
      <c r="I594" s="738"/>
      <c r="J594" s="738"/>
    </row>
    <row r="595" spans="2:10" x14ac:dyDescent="0.2">
      <c r="B595" s="738"/>
      <c r="C595" s="738"/>
      <c r="D595" s="738"/>
      <c r="E595" s="738"/>
      <c r="F595" s="738"/>
      <c r="G595" s="738"/>
      <c r="H595" s="738"/>
      <c r="I595" s="738"/>
      <c r="J595" s="738"/>
    </row>
    <row r="596" spans="2:10" x14ac:dyDescent="0.2">
      <c r="B596" s="738"/>
      <c r="C596" s="738"/>
      <c r="D596" s="738"/>
      <c r="E596" s="738"/>
      <c r="F596" s="738"/>
      <c r="G596" s="738"/>
      <c r="H596" s="738"/>
      <c r="I596" s="738"/>
      <c r="J596" s="738"/>
    </row>
    <row r="597" spans="2:10" x14ac:dyDescent="0.2">
      <c r="B597" s="738"/>
      <c r="C597" s="738"/>
      <c r="D597" s="738"/>
      <c r="E597" s="738"/>
      <c r="F597" s="738"/>
      <c r="G597" s="738"/>
      <c r="H597" s="738"/>
      <c r="I597" s="738"/>
      <c r="J597" s="738"/>
    </row>
    <row r="598" spans="2:10" x14ac:dyDescent="0.2">
      <c r="B598" s="738"/>
      <c r="C598" s="738"/>
      <c r="D598" s="738"/>
      <c r="E598" s="738"/>
      <c r="F598" s="738"/>
      <c r="G598" s="738"/>
      <c r="H598" s="738"/>
      <c r="I598" s="738"/>
      <c r="J598" s="738"/>
    </row>
    <row r="599" spans="2:10" x14ac:dyDescent="0.2">
      <c r="B599" s="738"/>
      <c r="C599" s="738"/>
      <c r="D599" s="738"/>
      <c r="E599" s="738"/>
      <c r="F599" s="738"/>
      <c r="G599" s="738"/>
      <c r="H599" s="738"/>
      <c r="I599" s="738"/>
      <c r="J599" s="738"/>
    </row>
    <row r="600" spans="2:10" x14ac:dyDescent="0.2">
      <c r="B600" s="738"/>
      <c r="C600" s="738"/>
      <c r="D600" s="738"/>
      <c r="E600" s="738"/>
      <c r="F600" s="738"/>
      <c r="G600" s="738"/>
      <c r="H600" s="738"/>
      <c r="I600" s="738"/>
      <c r="J600" s="738"/>
    </row>
    <row r="601" spans="2:10" x14ac:dyDescent="0.2">
      <c r="B601" s="738"/>
      <c r="C601" s="738"/>
      <c r="D601" s="738"/>
      <c r="E601" s="738"/>
      <c r="F601" s="738"/>
      <c r="G601" s="738"/>
      <c r="H601" s="738"/>
      <c r="I601" s="738"/>
      <c r="J601" s="738"/>
    </row>
    <row r="602" spans="2:10" x14ac:dyDescent="0.2">
      <c r="B602" s="738"/>
      <c r="C602" s="738"/>
      <c r="D602" s="738"/>
      <c r="E602" s="738"/>
      <c r="F602" s="738"/>
      <c r="G602" s="738"/>
      <c r="H602" s="738"/>
      <c r="I602" s="738"/>
      <c r="J602" s="738"/>
    </row>
    <row r="603" spans="2:10" x14ac:dyDescent="0.2">
      <c r="B603" s="738"/>
      <c r="C603" s="738"/>
      <c r="D603" s="738"/>
      <c r="E603" s="738"/>
      <c r="F603" s="738"/>
      <c r="G603" s="738"/>
      <c r="H603" s="738"/>
      <c r="I603" s="738"/>
      <c r="J603" s="738"/>
    </row>
    <row r="604" spans="2:10" x14ac:dyDescent="0.2">
      <c r="B604" s="738"/>
      <c r="C604" s="738"/>
      <c r="D604" s="738"/>
      <c r="E604" s="738"/>
      <c r="F604" s="738"/>
      <c r="G604" s="738"/>
      <c r="H604" s="738"/>
      <c r="I604" s="738"/>
      <c r="J604" s="738"/>
    </row>
    <row r="605" spans="2:10" x14ac:dyDescent="0.2">
      <c r="B605" s="738"/>
      <c r="C605" s="738"/>
      <c r="D605" s="738"/>
      <c r="E605" s="738"/>
      <c r="F605" s="738"/>
      <c r="G605" s="738"/>
      <c r="H605" s="738"/>
      <c r="I605" s="738"/>
      <c r="J605" s="738"/>
    </row>
    <row r="606" spans="2:10" x14ac:dyDescent="0.2">
      <c r="B606" s="738"/>
      <c r="C606" s="738"/>
      <c r="D606" s="738"/>
      <c r="E606" s="738"/>
      <c r="F606" s="738"/>
      <c r="G606" s="738"/>
      <c r="H606" s="738"/>
      <c r="I606" s="738"/>
      <c r="J606" s="738"/>
    </row>
    <row r="607" spans="2:10" x14ac:dyDescent="0.2">
      <c r="B607" s="738"/>
      <c r="C607" s="738"/>
      <c r="D607" s="738"/>
      <c r="E607" s="738"/>
      <c r="F607" s="738"/>
      <c r="G607" s="738"/>
      <c r="H607" s="738"/>
      <c r="I607" s="738"/>
      <c r="J607" s="738"/>
    </row>
    <row r="608" spans="2:10" x14ac:dyDescent="0.2">
      <c r="B608" s="738"/>
      <c r="C608" s="738"/>
      <c r="D608" s="738"/>
      <c r="E608" s="738"/>
      <c r="F608" s="738"/>
      <c r="G608" s="738"/>
      <c r="H608" s="738"/>
      <c r="I608" s="738"/>
      <c r="J608" s="738"/>
    </row>
    <row r="609" spans="2:10" x14ac:dyDescent="0.2">
      <c r="B609" s="738"/>
      <c r="C609" s="738"/>
      <c r="D609" s="738"/>
      <c r="E609" s="738"/>
      <c r="F609" s="738"/>
      <c r="G609" s="738"/>
      <c r="H609" s="738"/>
      <c r="I609" s="738"/>
      <c r="J609" s="738"/>
    </row>
    <row r="610" spans="2:10" x14ac:dyDescent="0.2">
      <c r="B610" s="738"/>
      <c r="C610" s="738"/>
      <c r="D610" s="738"/>
      <c r="E610" s="738"/>
      <c r="F610" s="738"/>
      <c r="G610" s="738"/>
      <c r="H610" s="738"/>
      <c r="I610" s="738"/>
      <c r="J610" s="738"/>
    </row>
    <row r="611" spans="2:10" x14ac:dyDescent="0.2">
      <c r="B611" s="738"/>
      <c r="C611" s="738"/>
      <c r="D611" s="738"/>
      <c r="E611" s="738"/>
      <c r="F611" s="738"/>
      <c r="G611" s="738"/>
      <c r="H611" s="738"/>
      <c r="I611" s="738"/>
      <c r="J611" s="738"/>
    </row>
    <row r="612" spans="2:10" x14ac:dyDescent="0.2">
      <c r="B612" s="738"/>
      <c r="C612" s="738"/>
      <c r="D612" s="738"/>
      <c r="E612" s="738"/>
      <c r="F612" s="738"/>
      <c r="G612" s="738"/>
      <c r="H612" s="738"/>
      <c r="I612" s="738"/>
      <c r="J612" s="738"/>
    </row>
    <row r="613" spans="2:10" x14ac:dyDescent="0.2">
      <c r="B613" s="738"/>
      <c r="C613" s="738"/>
      <c r="D613" s="738"/>
      <c r="E613" s="738"/>
      <c r="F613" s="738"/>
      <c r="G613" s="738"/>
      <c r="H613" s="738"/>
      <c r="I613" s="738"/>
      <c r="J613" s="738"/>
    </row>
    <row r="614" spans="2:10" x14ac:dyDescent="0.2">
      <c r="B614" s="738"/>
      <c r="C614" s="738"/>
      <c r="D614" s="738"/>
      <c r="E614" s="738"/>
      <c r="F614" s="738"/>
      <c r="G614" s="738"/>
      <c r="H614" s="738"/>
      <c r="I614" s="738"/>
      <c r="J614" s="738"/>
    </row>
    <row r="615" spans="2:10" x14ac:dyDescent="0.2">
      <c r="B615" s="738"/>
      <c r="C615" s="738"/>
      <c r="D615" s="738"/>
      <c r="E615" s="738"/>
      <c r="F615" s="738"/>
      <c r="G615" s="738"/>
      <c r="H615" s="738"/>
      <c r="I615" s="738"/>
      <c r="J615" s="738"/>
    </row>
    <row r="616" spans="2:10" x14ac:dyDescent="0.2">
      <c r="B616" s="738"/>
      <c r="C616" s="738"/>
      <c r="D616" s="738"/>
      <c r="E616" s="738"/>
      <c r="F616" s="738"/>
      <c r="G616" s="738"/>
      <c r="H616" s="738"/>
      <c r="I616" s="738"/>
      <c r="J616" s="738"/>
    </row>
    <row r="617" spans="2:10" x14ac:dyDescent="0.2">
      <c r="B617" s="738"/>
      <c r="C617" s="738"/>
      <c r="D617" s="738"/>
      <c r="E617" s="738"/>
      <c r="F617" s="738"/>
      <c r="G617" s="738"/>
      <c r="H617" s="738"/>
      <c r="I617" s="738"/>
      <c r="J617" s="738"/>
    </row>
    <row r="618" spans="2:10" x14ac:dyDescent="0.2">
      <c r="B618" s="738"/>
      <c r="C618" s="738"/>
      <c r="D618" s="738"/>
      <c r="E618" s="738"/>
      <c r="F618" s="738"/>
      <c r="G618" s="738"/>
      <c r="H618" s="738"/>
      <c r="I618" s="738"/>
      <c r="J618" s="738"/>
    </row>
    <row r="619" spans="2:10" x14ac:dyDescent="0.2">
      <c r="B619" s="738"/>
      <c r="C619" s="738"/>
      <c r="D619" s="738"/>
      <c r="E619" s="738"/>
      <c r="F619" s="738"/>
      <c r="G619" s="738"/>
      <c r="H619" s="738"/>
      <c r="I619" s="738"/>
      <c r="J619" s="738"/>
    </row>
    <row r="620" spans="2:10" x14ac:dyDescent="0.2">
      <c r="B620" s="738"/>
      <c r="C620" s="738"/>
      <c r="D620" s="738"/>
      <c r="E620" s="738"/>
      <c r="F620" s="738"/>
      <c r="G620" s="738"/>
      <c r="H620" s="738"/>
      <c r="I620" s="738"/>
      <c r="J620" s="738"/>
    </row>
    <row r="621" spans="2:10" x14ac:dyDescent="0.2">
      <c r="B621" s="738"/>
      <c r="C621" s="738"/>
      <c r="D621" s="738"/>
      <c r="E621" s="738"/>
      <c r="F621" s="738"/>
      <c r="G621" s="738"/>
      <c r="H621" s="738"/>
      <c r="I621" s="738"/>
      <c r="J621" s="738"/>
    </row>
    <row r="622" spans="2:10" x14ac:dyDescent="0.2">
      <c r="B622" s="738"/>
      <c r="C622" s="738"/>
      <c r="D622" s="738"/>
      <c r="E622" s="738"/>
      <c r="F622" s="738"/>
      <c r="G622" s="738"/>
      <c r="H622" s="738"/>
      <c r="I622" s="738"/>
      <c r="J622" s="738"/>
    </row>
    <row r="623" spans="2:10" x14ac:dyDescent="0.2">
      <c r="B623" s="738"/>
      <c r="C623" s="738"/>
      <c r="D623" s="738"/>
      <c r="E623" s="738"/>
      <c r="F623" s="738"/>
      <c r="G623" s="738"/>
      <c r="H623" s="738"/>
      <c r="I623" s="738"/>
      <c r="J623" s="738"/>
    </row>
    <row r="624" spans="2:10" x14ac:dyDescent="0.2">
      <c r="B624" s="738"/>
      <c r="C624" s="738"/>
      <c r="D624" s="738"/>
      <c r="E624" s="738"/>
      <c r="F624" s="738"/>
      <c r="G624" s="738"/>
      <c r="H624" s="738"/>
      <c r="I624" s="738"/>
      <c r="J624" s="738"/>
    </row>
    <row r="625" spans="2:10" x14ac:dyDescent="0.2">
      <c r="B625" s="738"/>
      <c r="C625" s="738"/>
      <c r="D625" s="738"/>
      <c r="E625" s="738"/>
      <c r="F625" s="738"/>
      <c r="G625" s="738"/>
      <c r="H625" s="738"/>
      <c r="I625" s="738"/>
      <c r="J625" s="738"/>
    </row>
    <row r="626" spans="2:10" x14ac:dyDescent="0.2">
      <c r="B626" s="738"/>
      <c r="C626" s="738"/>
      <c r="D626" s="738"/>
      <c r="E626" s="738"/>
      <c r="F626" s="738"/>
      <c r="G626" s="738"/>
      <c r="H626" s="738"/>
      <c r="I626" s="738"/>
      <c r="J626" s="738"/>
    </row>
    <row r="627" spans="2:10" x14ac:dyDescent="0.2">
      <c r="B627" s="738"/>
      <c r="C627" s="738"/>
      <c r="D627" s="738"/>
      <c r="E627" s="738"/>
      <c r="F627" s="738"/>
      <c r="G627" s="738"/>
      <c r="H627" s="738"/>
      <c r="I627" s="738"/>
      <c r="J627" s="738"/>
    </row>
    <row r="628" spans="2:10" x14ac:dyDescent="0.2">
      <c r="B628" s="738"/>
      <c r="C628" s="738"/>
      <c r="D628" s="738"/>
      <c r="E628" s="738"/>
      <c r="F628" s="738"/>
      <c r="G628" s="738"/>
      <c r="H628" s="738"/>
      <c r="I628" s="738"/>
      <c r="J628" s="738"/>
    </row>
    <row r="629" spans="2:10" x14ac:dyDescent="0.2">
      <c r="B629" s="738"/>
      <c r="C629" s="738"/>
      <c r="D629" s="738"/>
      <c r="E629" s="738"/>
      <c r="F629" s="738"/>
      <c r="G629" s="738"/>
      <c r="H629" s="738"/>
      <c r="I629" s="738"/>
      <c r="J629" s="738"/>
    </row>
    <row r="630" spans="2:10" x14ac:dyDescent="0.2">
      <c r="B630" s="738"/>
      <c r="C630" s="738"/>
      <c r="D630" s="738"/>
      <c r="E630" s="738"/>
      <c r="F630" s="738"/>
      <c r="G630" s="738"/>
      <c r="H630" s="738"/>
      <c r="I630" s="738"/>
      <c r="J630" s="738"/>
    </row>
    <row r="631" spans="2:10" x14ac:dyDescent="0.2">
      <c r="B631" s="738"/>
      <c r="C631" s="738"/>
      <c r="D631" s="738"/>
      <c r="E631" s="738"/>
      <c r="F631" s="738"/>
      <c r="G631" s="738"/>
      <c r="H631" s="738"/>
      <c r="I631" s="738"/>
      <c r="J631" s="738"/>
    </row>
    <row r="632" spans="2:10" x14ac:dyDescent="0.2">
      <c r="B632" s="738"/>
      <c r="C632" s="738"/>
      <c r="D632" s="738"/>
      <c r="E632" s="738"/>
      <c r="F632" s="738"/>
      <c r="G632" s="738"/>
      <c r="H632" s="738"/>
      <c r="I632" s="738"/>
      <c r="J632" s="738"/>
    </row>
    <row r="633" spans="2:10" x14ac:dyDescent="0.2">
      <c r="B633" s="738"/>
      <c r="C633" s="738"/>
      <c r="D633" s="738"/>
      <c r="E633" s="738"/>
      <c r="F633" s="738"/>
      <c r="G633" s="738"/>
      <c r="H633" s="738"/>
      <c r="I633" s="738"/>
      <c r="J633" s="738"/>
    </row>
    <row r="634" spans="2:10" x14ac:dyDescent="0.2">
      <c r="B634" s="738"/>
      <c r="C634" s="738"/>
      <c r="D634" s="738"/>
      <c r="E634" s="738"/>
      <c r="F634" s="738"/>
      <c r="G634" s="738"/>
      <c r="H634" s="738"/>
      <c r="I634" s="738"/>
      <c r="J634" s="738"/>
    </row>
    <row r="635" spans="2:10" x14ac:dyDescent="0.2">
      <c r="B635" s="738"/>
      <c r="C635" s="738"/>
      <c r="D635" s="738"/>
      <c r="E635" s="738"/>
      <c r="F635" s="738"/>
      <c r="G635" s="738"/>
      <c r="H635" s="738"/>
      <c r="I635" s="738"/>
      <c r="J635" s="738"/>
    </row>
    <row r="636" spans="2:10" x14ac:dyDescent="0.2">
      <c r="B636" s="738"/>
      <c r="C636" s="738"/>
      <c r="D636" s="738"/>
      <c r="E636" s="738"/>
      <c r="F636" s="738"/>
      <c r="G636" s="738"/>
      <c r="H636" s="738"/>
      <c r="I636" s="738"/>
      <c r="J636" s="738"/>
    </row>
    <row r="637" spans="2:10" x14ac:dyDescent="0.2">
      <c r="B637" s="738"/>
      <c r="C637" s="738"/>
      <c r="D637" s="738"/>
      <c r="E637" s="738"/>
      <c r="F637" s="738"/>
      <c r="G637" s="738"/>
      <c r="H637" s="738"/>
      <c r="I637" s="738"/>
      <c r="J637" s="738"/>
    </row>
    <row r="638" spans="2:10" x14ac:dyDescent="0.2">
      <c r="B638" s="738"/>
      <c r="C638" s="738"/>
      <c r="D638" s="738"/>
      <c r="E638" s="738"/>
      <c r="F638" s="738"/>
      <c r="G638" s="738"/>
      <c r="H638" s="738"/>
      <c r="I638" s="738"/>
      <c r="J638" s="738"/>
    </row>
    <row r="639" spans="2:10" x14ac:dyDescent="0.2">
      <c r="B639" s="738"/>
      <c r="C639" s="738"/>
      <c r="D639" s="738"/>
      <c r="E639" s="738"/>
      <c r="F639" s="738"/>
      <c r="G639" s="738"/>
      <c r="H639" s="738"/>
      <c r="I639" s="738"/>
      <c r="J639" s="738"/>
    </row>
    <row r="640" spans="2:10" x14ac:dyDescent="0.2">
      <c r="B640" s="738"/>
      <c r="C640" s="738"/>
      <c r="D640" s="738"/>
      <c r="E640" s="738"/>
      <c r="F640" s="738"/>
      <c r="G640" s="738"/>
      <c r="H640" s="738"/>
      <c r="I640" s="738"/>
      <c r="J640" s="738"/>
    </row>
    <row r="641" spans="2:10" x14ac:dyDescent="0.2">
      <c r="B641" s="738"/>
      <c r="C641" s="738"/>
      <c r="D641" s="738"/>
      <c r="E641" s="738"/>
      <c r="F641" s="738"/>
      <c r="G641" s="738"/>
      <c r="H641" s="738"/>
      <c r="I641" s="738"/>
      <c r="J641" s="738"/>
    </row>
    <row r="642" spans="2:10" x14ac:dyDescent="0.2">
      <c r="B642" s="738"/>
      <c r="C642" s="738"/>
      <c r="D642" s="738"/>
      <c r="E642" s="738"/>
      <c r="F642" s="738"/>
      <c r="G642" s="738"/>
      <c r="H642" s="738"/>
      <c r="I642" s="738"/>
      <c r="J642" s="738"/>
    </row>
    <row r="643" spans="2:10" x14ac:dyDescent="0.2">
      <c r="B643" s="738"/>
      <c r="C643" s="738"/>
      <c r="D643" s="738"/>
      <c r="E643" s="738"/>
      <c r="F643" s="738"/>
      <c r="G643" s="738"/>
      <c r="H643" s="738"/>
      <c r="I643" s="738"/>
      <c r="J643" s="738"/>
    </row>
    <row r="644" spans="2:10" x14ac:dyDescent="0.2">
      <c r="B644" s="738"/>
      <c r="C644" s="738"/>
      <c r="D644" s="738"/>
      <c r="E644" s="738"/>
      <c r="F644" s="738"/>
      <c r="G644" s="738"/>
      <c r="H644" s="738"/>
      <c r="I644" s="738"/>
      <c r="J644" s="738"/>
    </row>
    <row r="645" spans="2:10" x14ac:dyDescent="0.2">
      <c r="B645" s="738"/>
      <c r="C645" s="738"/>
      <c r="D645" s="738"/>
      <c r="E645" s="738"/>
      <c r="F645" s="738"/>
      <c r="G645" s="738"/>
      <c r="H645" s="738"/>
      <c r="I645" s="738"/>
      <c r="J645" s="738"/>
    </row>
    <row r="646" spans="2:10" x14ac:dyDescent="0.2">
      <c r="B646" s="738"/>
      <c r="C646" s="738"/>
      <c r="D646" s="738"/>
      <c r="E646" s="738"/>
      <c r="F646" s="738"/>
      <c r="G646" s="738"/>
      <c r="H646" s="738"/>
      <c r="I646" s="738"/>
      <c r="J646" s="738"/>
    </row>
    <row r="647" spans="2:10" x14ac:dyDescent="0.2">
      <c r="B647" s="738"/>
      <c r="C647" s="738"/>
      <c r="D647" s="738"/>
      <c r="E647" s="738"/>
      <c r="F647" s="738"/>
      <c r="G647" s="738"/>
      <c r="H647" s="738"/>
      <c r="I647" s="738"/>
      <c r="J647" s="738"/>
    </row>
    <row r="648" spans="2:10" x14ac:dyDescent="0.2">
      <c r="B648" s="738"/>
      <c r="C648" s="738"/>
      <c r="D648" s="738"/>
      <c r="E648" s="738"/>
      <c r="F648" s="738"/>
      <c r="G648" s="738"/>
      <c r="H648" s="738"/>
      <c r="I648" s="738"/>
      <c r="J648" s="738"/>
    </row>
    <row r="649" spans="2:10" x14ac:dyDescent="0.2">
      <c r="B649" s="738"/>
      <c r="C649" s="738"/>
      <c r="D649" s="738"/>
      <c r="E649" s="738"/>
      <c r="F649" s="738"/>
      <c r="G649" s="738"/>
      <c r="H649" s="738"/>
      <c r="I649" s="738"/>
      <c r="J649" s="738"/>
    </row>
    <row r="650" spans="2:10" x14ac:dyDescent="0.2">
      <c r="B650" s="738"/>
      <c r="C650" s="738"/>
      <c r="D650" s="738"/>
      <c r="E650" s="738"/>
      <c r="F650" s="738"/>
      <c r="G650" s="738"/>
      <c r="H650" s="738"/>
      <c r="I650" s="738"/>
      <c r="J650" s="738"/>
    </row>
    <row r="651" spans="2:10" x14ac:dyDescent="0.2">
      <c r="B651" s="738"/>
      <c r="C651" s="738"/>
      <c r="D651" s="738"/>
      <c r="E651" s="738"/>
      <c r="F651" s="738"/>
      <c r="G651" s="738"/>
      <c r="H651" s="738"/>
      <c r="I651" s="738"/>
      <c r="J651" s="738"/>
    </row>
    <row r="652" spans="2:10" x14ac:dyDescent="0.2">
      <c r="B652" s="738"/>
      <c r="C652" s="738"/>
      <c r="D652" s="738"/>
      <c r="E652" s="738"/>
      <c r="F652" s="738"/>
      <c r="G652" s="738"/>
      <c r="H652" s="738"/>
      <c r="I652" s="738"/>
      <c r="J652" s="738"/>
    </row>
    <row r="653" spans="2:10" x14ac:dyDescent="0.2">
      <c r="B653" s="738"/>
      <c r="C653" s="738"/>
      <c r="D653" s="738"/>
      <c r="E653" s="738"/>
      <c r="F653" s="738"/>
      <c r="G653" s="738"/>
      <c r="H653" s="738"/>
      <c r="I653" s="738"/>
      <c r="J653" s="738"/>
    </row>
    <row r="654" spans="2:10" x14ac:dyDescent="0.2">
      <c r="B654" s="738"/>
      <c r="C654" s="738"/>
      <c r="D654" s="738"/>
      <c r="E654" s="738"/>
      <c r="F654" s="738"/>
      <c r="G654" s="738"/>
      <c r="H654" s="738"/>
      <c r="I654" s="738"/>
      <c r="J654" s="738"/>
    </row>
    <row r="655" spans="2:10" x14ac:dyDescent="0.2">
      <c r="B655" s="738"/>
      <c r="C655" s="738"/>
      <c r="D655" s="738"/>
      <c r="E655" s="738"/>
      <c r="F655" s="738"/>
      <c r="G655" s="738"/>
      <c r="H655" s="738"/>
      <c r="I655" s="738"/>
      <c r="J655" s="738"/>
    </row>
    <row r="656" spans="2:10" x14ac:dyDescent="0.2">
      <c r="B656" s="738"/>
      <c r="C656" s="738"/>
      <c r="D656" s="738"/>
      <c r="E656" s="738"/>
      <c r="F656" s="738"/>
      <c r="G656" s="738"/>
      <c r="H656" s="738"/>
      <c r="I656" s="738"/>
      <c r="J656" s="738"/>
    </row>
    <row r="657" spans="2:10" x14ac:dyDescent="0.2">
      <c r="B657" s="738"/>
      <c r="C657" s="738"/>
      <c r="D657" s="738"/>
      <c r="E657" s="738"/>
      <c r="F657" s="738"/>
      <c r="G657" s="738"/>
      <c r="H657" s="738"/>
      <c r="I657" s="738"/>
      <c r="J657" s="738"/>
    </row>
    <row r="658" spans="2:10" x14ac:dyDescent="0.2">
      <c r="B658" s="738"/>
      <c r="C658" s="738"/>
      <c r="D658" s="738"/>
      <c r="E658" s="738"/>
      <c r="F658" s="738"/>
      <c r="G658" s="738"/>
      <c r="H658" s="738"/>
      <c r="I658" s="738"/>
      <c r="J658" s="738"/>
    </row>
    <row r="659" spans="2:10" x14ac:dyDescent="0.2">
      <c r="B659" s="738"/>
      <c r="C659" s="738"/>
      <c r="D659" s="738"/>
      <c r="E659" s="738"/>
      <c r="F659" s="738"/>
      <c r="G659" s="738"/>
      <c r="H659" s="738"/>
      <c r="I659" s="738"/>
      <c r="J659" s="738"/>
    </row>
    <row r="660" spans="2:10" x14ac:dyDescent="0.2">
      <c r="B660" s="738"/>
      <c r="C660" s="738"/>
      <c r="D660" s="738"/>
      <c r="E660" s="738"/>
      <c r="F660" s="738"/>
      <c r="G660" s="738"/>
      <c r="H660" s="738"/>
      <c r="I660" s="738"/>
      <c r="J660" s="738"/>
    </row>
    <row r="661" spans="2:10" x14ac:dyDescent="0.2">
      <c r="B661" s="738"/>
      <c r="C661" s="738"/>
      <c r="D661" s="738"/>
      <c r="E661" s="738"/>
      <c r="F661" s="738"/>
      <c r="G661" s="738"/>
      <c r="H661" s="738"/>
      <c r="I661" s="738"/>
      <c r="J661" s="738"/>
    </row>
    <row r="662" spans="2:10" x14ac:dyDescent="0.2">
      <c r="B662" s="738"/>
      <c r="C662" s="738"/>
      <c r="D662" s="738"/>
      <c r="E662" s="738"/>
      <c r="F662" s="738"/>
      <c r="G662" s="738"/>
      <c r="H662" s="738"/>
      <c r="I662" s="738"/>
      <c r="J662" s="738"/>
    </row>
    <row r="663" spans="2:10" x14ac:dyDescent="0.2">
      <c r="B663" s="738"/>
      <c r="C663" s="738"/>
      <c r="D663" s="738"/>
      <c r="E663" s="738"/>
      <c r="F663" s="738"/>
      <c r="G663" s="738"/>
      <c r="H663" s="738"/>
      <c r="I663" s="738"/>
      <c r="J663" s="738"/>
    </row>
    <row r="664" spans="2:10" x14ac:dyDescent="0.2">
      <c r="B664" s="738"/>
      <c r="C664" s="738"/>
      <c r="D664" s="738"/>
      <c r="E664" s="738"/>
      <c r="F664" s="738"/>
      <c r="G664" s="738"/>
      <c r="H664" s="738"/>
      <c r="I664" s="738"/>
      <c r="J664" s="738"/>
    </row>
    <row r="665" spans="2:10" x14ac:dyDescent="0.2">
      <c r="B665" s="738"/>
      <c r="C665" s="738"/>
      <c r="D665" s="738"/>
      <c r="E665" s="738"/>
      <c r="F665" s="738"/>
      <c r="G665" s="738"/>
      <c r="H665" s="738"/>
      <c r="I665" s="738"/>
      <c r="J665" s="738"/>
    </row>
    <row r="666" spans="2:10" x14ac:dyDescent="0.2">
      <c r="B666" s="738"/>
      <c r="C666" s="738"/>
      <c r="D666" s="738"/>
      <c r="E666" s="738"/>
      <c r="F666" s="738"/>
      <c r="G666" s="738"/>
      <c r="H666" s="738"/>
      <c r="I666" s="738"/>
      <c r="J666" s="738"/>
    </row>
    <row r="667" spans="2:10" x14ac:dyDescent="0.2">
      <c r="B667" s="738"/>
      <c r="C667" s="738"/>
      <c r="D667" s="738"/>
      <c r="E667" s="738"/>
      <c r="F667" s="738"/>
      <c r="G667" s="738"/>
      <c r="H667" s="738"/>
      <c r="I667" s="738"/>
      <c r="J667" s="738"/>
    </row>
    <row r="668" spans="2:10" x14ac:dyDescent="0.2">
      <c r="B668" s="738"/>
      <c r="C668" s="738"/>
      <c r="D668" s="738"/>
      <c r="E668" s="738"/>
      <c r="F668" s="738"/>
      <c r="G668" s="738"/>
      <c r="H668" s="738"/>
      <c r="I668" s="738"/>
      <c r="J668" s="738"/>
    </row>
    <row r="669" spans="2:10" x14ac:dyDescent="0.2">
      <c r="B669" s="738"/>
      <c r="C669" s="738"/>
      <c r="D669" s="738"/>
      <c r="E669" s="738"/>
      <c r="F669" s="738"/>
      <c r="G669" s="738"/>
      <c r="H669" s="738"/>
      <c r="I669" s="738"/>
      <c r="J669" s="738"/>
    </row>
    <row r="670" spans="2:10" x14ac:dyDescent="0.2">
      <c r="B670" s="738"/>
      <c r="C670" s="738"/>
      <c r="D670" s="738"/>
      <c r="E670" s="738"/>
      <c r="F670" s="738"/>
      <c r="G670" s="738"/>
      <c r="H670" s="738"/>
      <c r="I670" s="738"/>
      <c r="J670" s="738"/>
    </row>
    <row r="671" spans="2:10" x14ac:dyDescent="0.2">
      <c r="B671" s="738"/>
      <c r="C671" s="738"/>
      <c r="D671" s="738"/>
      <c r="E671" s="738"/>
      <c r="F671" s="738"/>
      <c r="G671" s="738"/>
      <c r="H671" s="738"/>
      <c r="I671" s="738"/>
      <c r="J671" s="738"/>
    </row>
    <row r="672" spans="2:10" x14ac:dyDescent="0.2">
      <c r="B672" s="738"/>
      <c r="C672" s="738"/>
      <c r="D672" s="738"/>
      <c r="E672" s="738"/>
      <c r="F672" s="738"/>
      <c r="G672" s="738"/>
      <c r="H672" s="738"/>
      <c r="I672" s="738"/>
      <c r="J672" s="738"/>
    </row>
    <row r="673" spans="2:10" x14ac:dyDescent="0.2">
      <c r="B673" s="738"/>
      <c r="C673" s="738"/>
      <c r="D673" s="738"/>
      <c r="E673" s="738"/>
      <c r="F673" s="738"/>
      <c r="G673" s="738"/>
      <c r="H673" s="738"/>
      <c r="I673" s="738"/>
      <c r="J673" s="738"/>
    </row>
    <row r="674" spans="2:10" x14ac:dyDescent="0.2">
      <c r="B674" s="738"/>
      <c r="C674" s="738"/>
      <c r="D674" s="738"/>
      <c r="E674" s="738"/>
      <c r="F674" s="738"/>
      <c r="G674" s="738"/>
      <c r="H674" s="738"/>
      <c r="I674" s="738"/>
      <c r="J674" s="738"/>
    </row>
    <row r="675" spans="2:10" x14ac:dyDescent="0.2">
      <c r="B675" s="738"/>
      <c r="C675" s="738"/>
      <c r="D675" s="738"/>
      <c r="E675" s="738"/>
      <c r="F675" s="738"/>
      <c r="G675" s="738"/>
      <c r="H675" s="738"/>
      <c r="I675" s="738"/>
      <c r="J675" s="738"/>
    </row>
    <row r="676" spans="2:10" x14ac:dyDescent="0.2">
      <c r="B676" s="738"/>
      <c r="C676" s="738"/>
      <c r="D676" s="738"/>
      <c r="E676" s="738"/>
      <c r="F676" s="738"/>
      <c r="G676" s="738"/>
      <c r="H676" s="738"/>
      <c r="I676" s="738"/>
      <c r="J676" s="738"/>
    </row>
    <row r="677" spans="2:10" x14ac:dyDescent="0.2">
      <c r="B677" s="738"/>
      <c r="C677" s="738"/>
      <c r="D677" s="738"/>
      <c r="E677" s="738"/>
      <c r="F677" s="738"/>
      <c r="G677" s="738"/>
      <c r="H677" s="738"/>
      <c r="I677" s="738"/>
      <c r="J677" s="738"/>
    </row>
    <row r="678" spans="2:10" x14ac:dyDescent="0.2">
      <c r="B678" s="738"/>
      <c r="C678" s="738"/>
      <c r="D678" s="738"/>
      <c r="E678" s="738"/>
      <c r="F678" s="738"/>
      <c r="G678" s="738"/>
      <c r="H678" s="738"/>
      <c r="I678" s="738"/>
      <c r="J678" s="738"/>
    </row>
    <row r="679" spans="2:10" x14ac:dyDescent="0.2">
      <c r="B679" s="738"/>
      <c r="C679" s="738"/>
      <c r="D679" s="738"/>
      <c r="E679" s="738"/>
      <c r="F679" s="738"/>
      <c r="G679" s="738"/>
      <c r="H679" s="738"/>
      <c r="I679" s="738"/>
      <c r="J679" s="738"/>
    </row>
    <row r="680" spans="2:10" x14ac:dyDescent="0.2">
      <c r="B680" s="738"/>
      <c r="C680" s="738"/>
      <c r="D680" s="738"/>
      <c r="E680" s="738"/>
      <c r="F680" s="738"/>
      <c r="G680" s="738"/>
      <c r="H680" s="738"/>
      <c r="I680" s="738"/>
      <c r="J680" s="738"/>
    </row>
    <row r="681" spans="2:10" x14ac:dyDescent="0.2">
      <c r="B681" s="738"/>
      <c r="C681" s="738"/>
      <c r="D681" s="738"/>
      <c r="E681" s="738"/>
      <c r="F681" s="738"/>
      <c r="G681" s="738"/>
      <c r="H681" s="738"/>
      <c r="I681" s="738"/>
      <c r="J681" s="738"/>
    </row>
    <row r="682" spans="2:10" x14ac:dyDescent="0.2">
      <c r="B682" s="738"/>
      <c r="C682" s="738"/>
      <c r="D682" s="738"/>
      <c r="E682" s="738"/>
      <c r="F682" s="738"/>
      <c r="G682" s="738"/>
      <c r="H682" s="738"/>
      <c r="I682" s="738"/>
      <c r="J682" s="738"/>
    </row>
    <row r="683" spans="2:10" x14ac:dyDescent="0.2">
      <c r="B683" s="738"/>
      <c r="C683" s="738"/>
      <c r="D683" s="738"/>
      <c r="E683" s="738"/>
      <c r="F683" s="738"/>
      <c r="G683" s="738"/>
      <c r="H683" s="738"/>
      <c r="I683" s="738"/>
      <c r="J683" s="738"/>
    </row>
    <row r="684" spans="2:10" x14ac:dyDescent="0.2">
      <c r="B684" s="738"/>
      <c r="C684" s="738"/>
      <c r="D684" s="738"/>
      <c r="E684" s="738"/>
      <c r="F684" s="738"/>
      <c r="G684" s="738"/>
      <c r="H684" s="738"/>
      <c r="I684" s="738"/>
      <c r="J684" s="738"/>
    </row>
    <row r="685" spans="2:10" x14ac:dyDescent="0.2">
      <c r="B685" s="738"/>
      <c r="C685" s="738"/>
      <c r="D685" s="738"/>
      <c r="E685" s="738"/>
      <c r="F685" s="738"/>
      <c r="G685" s="738"/>
      <c r="H685" s="738"/>
      <c r="I685" s="738"/>
      <c r="J685" s="738"/>
    </row>
    <row r="686" spans="2:10" x14ac:dyDescent="0.2">
      <c r="B686" s="738"/>
      <c r="C686" s="738"/>
      <c r="D686" s="738"/>
      <c r="E686" s="738"/>
      <c r="F686" s="738"/>
      <c r="G686" s="738"/>
      <c r="H686" s="738"/>
      <c r="I686" s="738"/>
      <c r="J686" s="738"/>
    </row>
    <row r="687" spans="2:10" x14ac:dyDescent="0.2">
      <c r="B687" s="738"/>
      <c r="C687" s="738"/>
      <c r="D687" s="738"/>
      <c r="E687" s="738"/>
      <c r="F687" s="738"/>
      <c r="G687" s="738"/>
      <c r="H687" s="738"/>
      <c r="I687" s="738"/>
      <c r="J687" s="738"/>
    </row>
    <row r="688" spans="2:10" x14ac:dyDescent="0.2">
      <c r="B688" s="738"/>
      <c r="C688" s="738"/>
      <c r="D688" s="738"/>
      <c r="E688" s="738"/>
      <c r="F688" s="738"/>
      <c r="G688" s="738"/>
      <c r="H688" s="738"/>
      <c r="I688" s="738"/>
      <c r="J688" s="738"/>
    </row>
    <row r="689" spans="2:10" x14ac:dyDescent="0.2">
      <c r="B689" s="738"/>
      <c r="C689" s="738"/>
      <c r="D689" s="738"/>
      <c r="E689" s="738"/>
      <c r="F689" s="738"/>
      <c r="G689" s="738"/>
      <c r="H689" s="738"/>
      <c r="I689" s="738"/>
      <c r="J689" s="738"/>
    </row>
    <row r="690" spans="2:10" x14ac:dyDescent="0.2">
      <c r="B690" s="738"/>
      <c r="C690" s="738"/>
      <c r="D690" s="738"/>
      <c r="E690" s="738"/>
      <c r="F690" s="738"/>
      <c r="G690" s="738"/>
      <c r="H690" s="738"/>
      <c r="I690" s="738"/>
      <c r="J690" s="738"/>
    </row>
    <row r="691" spans="2:10" x14ac:dyDescent="0.2">
      <c r="B691" s="738"/>
      <c r="C691" s="738"/>
      <c r="D691" s="738"/>
      <c r="E691" s="738"/>
      <c r="F691" s="738"/>
      <c r="G691" s="738"/>
      <c r="H691" s="738"/>
      <c r="I691" s="738"/>
      <c r="J691" s="738"/>
    </row>
    <row r="692" spans="2:10" x14ac:dyDescent="0.2">
      <c r="B692" s="738"/>
      <c r="C692" s="738"/>
      <c r="D692" s="738"/>
      <c r="E692" s="738"/>
      <c r="F692" s="738"/>
      <c r="G692" s="738"/>
      <c r="H692" s="738"/>
      <c r="I692" s="738"/>
      <c r="J692" s="738"/>
    </row>
    <row r="693" spans="2:10" x14ac:dyDescent="0.2">
      <c r="B693" s="738"/>
      <c r="C693" s="738"/>
      <c r="D693" s="738"/>
      <c r="E693" s="738"/>
      <c r="F693" s="738"/>
      <c r="G693" s="738"/>
      <c r="H693" s="738"/>
      <c r="I693" s="738"/>
      <c r="J693" s="738"/>
    </row>
    <row r="694" spans="2:10" x14ac:dyDescent="0.2">
      <c r="B694" s="738"/>
      <c r="C694" s="738"/>
      <c r="D694" s="738"/>
      <c r="E694" s="738"/>
      <c r="F694" s="738"/>
      <c r="G694" s="738"/>
      <c r="H694" s="738"/>
      <c r="I694" s="738"/>
      <c r="J694" s="738"/>
    </row>
    <row r="695" spans="2:10" x14ac:dyDescent="0.2">
      <c r="B695" s="738"/>
      <c r="C695" s="738"/>
      <c r="D695" s="738"/>
      <c r="E695" s="738"/>
      <c r="F695" s="738"/>
      <c r="G695" s="738"/>
      <c r="H695" s="738"/>
      <c r="I695" s="738"/>
      <c r="J695" s="738"/>
    </row>
    <row r="696" spans="2:10" x14ac:dyDescent="0.2">
      <c r="B696" s="738"/>
      <c r="C696" s="738"/>
      <c r="D696" s="738"/>
      <c r="E696" s="738"/>
      <c r="F696" s="738"/>
      <c r="G696" s="738"/>
      <c r="H696" s="738"/>
      <c r="I696" s="738"/>
      <c r="J696" s="738"/>
    </row>
    <row r="697" spans="2:10" x14ac:dyDescent="0.2">
      <c r="B697" s="738"/>
      <c r="C697" s="738"/>
      <c r="D697" s="738"/>
      <c r="E697" s="738"/>
      <c r="F697" s="738"/>
      <c r="G697" s="738"/>
      <c r="H697" s="738"/>
      <c r="I697" s="738"/>
      <c r="J697" s="738"/>
    </row>
    <row r="698" spans="2:10" x14ac:dyDescent="0.2">
      <c r="B698" s="738"/>
      <c r="C698" s="738"/>
      <c r="D698" s="738"/>
      <c r="E698" s="738"/>
      <c r="F698" s="738"/>
      <c r="G698" s="738"/>
      <c r="H698" s="738"/>
      <c r="I698" s="738"/>
      <c r="J698" s="738"/>
    </row>
    <row r="699" spans="2:10" x14ac:dyDescent="0.2">
      <c r="B699" s="738"/>
      <c r="C699" s="738"/>
      <c r="D699" s="738"/>
      <c r="E699" s="738"/>
      <c r="F699" s="738"/>
      <c r="G699" s="738"/>
      <c r="H699" s="738"/>
      <c r="I699" s="738"/>
      <c r="J699" s="738"/>
    </row>
    <row r="700" spans="2:10" x14ac:dyDescent="0.2">
      <c r="B700" s="738"/>
      <c r="C700" s="738"/>
      <c r="D700" s="738"/>
      <c r="E700" s="738"/>
      <c r="F700" s="738"/>
      <c r="G700" s="738"/>
      <c r="H700" s="738"/>
      <c r="I700" s="738"/>
      <c r="J700" s="738"/>
    </row>
    <row r="701" spans="2:10" x14ac:dyDescent="0.2">
      <c r="B701" s="738"/>
      <c r="C701" s="738"/>
      <c r="D701" s="738"/>
      <c r="E701" s="738"/>
      <c r="F701" s="738"/>
      <c r="G701" s="738"/>
      <c r="H701" s="738"/>
      <c r="I701" s="738"/>
      <c r="J701" s="738"/>
    </row>
    <row r="702" spans="2:10" x14ac:dyDescent="0.2">
      <c r="B702" s="738"/>
      <c r="C702" s="738"/>
      <c r="D702" s="738"/>
      <c r="E702" s="738"/>
      <c r="F702" s="738"/>
      <c r="G702" s="738"/>
      <c r="H702" s="738"/>
      <c r="I702" s="738"/>
      <c r="J702" s="738"/>
    </row>
    <row r="703" spans="2:10" x14ac:dyDescent="0.2">
      <c r="B703" s="738"/>
      <c r="C703" s="738"/>
      <c r="D703" s="738"/>
      <c r="E703" s="738"/>
      <c r="F703" s="738"/>
      <c r="G703" s="738"/>
      <c r="H703" s="738"/>
      <c r="I703" s="738"/>
      <c r="J703" s="738"/>
    </row>
    <row r="704" spans="2:10" x14ac:dyDescent="0.2">
      <c r="B704" s="738"/>
      <c r="C704" s="738"/>
      <c r="D704" s="738"/>
      <c r="E704" s="738"/>
      <c r="F704" s="738"/>
      <c r="G704" s="738"/>
      <c r="H704" s="738"/>
      <c r="I704" s="738"/>
      <c r="J704" s="738"/>
    </row>
    <row r="705" spans="2:10" x14ac:dyDescent="0.2">
      <c r="B705" s="738"/>
      <c r="C705" s="738"/>
      <c r="D705" s="738"/>
      <c r="E705" s="738"/>
      <c r="F705" s="738"/>
      <c r="G705" s="738"/>
      <c r="H705" s="738"/>
      <c r="I705" s="738"/>
      <c r="J705" s="738"/>
    </row>
    <row r="706" spans="2:10" x14ac:dyDescent="0.2">
      <c r="B706" s="738"/>
      <c r="C706" s="738"/>
      <c r="D706" s="738"/>
      <c r="E706" s="738"/>
      <c r="F706" s="738"/>
      <c r="G706" s="738"/>
      <c r="H706" s="738"/>
      <c r="I706" s="738"/>
      <c r="J706" s="738"/>
    </row>
    <row r="707" spans="2:10" x14ac:dyDescent="0.2">
      <c r="B707" s="738"/>
      <c r="C707" s="738"/>
      <c r="D707" s="738"/>
      <c r="E707" s="738"/>
      <c r="F707" s="738"/>
      <c r="G707" s="738"/>
      <c r="H707" s="738"/>
      <c r="I707" s="738"/>
      <c r="J707" s="738"/>
    </row>
    <row r="708" spans="2:10" x14ac:dyDescent="0.2">
      <c r="B708" s="738"/>
      <c r="C708" s="738"/>
      <c r="D708" s="738"/>
      <c r="E708" s="738"/>
      <c r="F708" s="738"/>
      <c r="G708" s="738"/>
      <c r="H708" s="738"/>
      <c r="I708" s="738"/>
      <c r="J708" s="738"/>
    </row>
    <row r="709" spans="2:10" x14ac:dyDescent="0.2">
      <c r="B709" s="738"/>
      <c r="C709" s="738"/>
      <c r="D709" s="738"/>
      <c r="E709" s="738"/>
      <c r="F709" s="738"/>
      <c r="G709" s="738"/>
      <c r="H709" s="738"/>
      <c r="I709" s="738"/>
      <c r="J709" s="738"/>
    </row>
    <row r="710" spans="2:10" x14ac:dyDescent="0.2">
      <c r="B710" s="738"/>
      <c r="C710" s="738"/>
      <c r="D710" s="738"/>
      <c r="E710" s="738"/>
      <c r="F710" s="738"/>
      <c r="G710" s="738"/>
      <c r="H710" s="738"/>
      <c r="I710" s="738"/>
      <c r="J710" s="738"/>
    </row>
    <row r="711" spans="2:10" x14ac:dyDescent="0.2">
      <c r="B711" s="738"/>
      <c r="C711" s="738"/>
      <c r="D711" s="738"/>
      <c r="E711" s="738"/>
      <c r="F711" s="738"/>
      <c r="G711" s="738"/>
      <c r="H711" s="738"/>
      <c r="I711" s="738"/>
      <c r="J711" s="738"/>
    </row>
    <row r="712" spans="2:10" x14ac:dyDescent="0.2">
      <c r="B712" s="738"/>
      <c r="C712" s="738"/>
      <c r="D712" s="738"/>
      <c r="E712" s="738"/>
      <c r="F712" s="738"/>
      <c r="G712" s="738"/>
      <c r="H712" s="738"/>
      <c r="I712" s="738"/>
      <c r="J712" s="738"/>
    </row>
    <row r="713" spans="2:10" x14ac:dyDescent="0.2">
      <c r="B713" s="738"/>
      <c r="C713" s="738"/>
      <c r="D713" s="738"/>
      <c r="E713" s="738"/>
      <c r="F713" s="738"/>
      <c r="G713" s="738"/>
      <c r="H713" s="738"/>
      <c r="I713" s="738"/>
      <c r="J713" s="738"/>
    </row>
    <row r="714" spans="2:10" x14ac:dyDescent="0.2">
      <c r="B714" s="738"/>
      <c r="C714" s="738"/>
      <c r="D714" s="738"/>
      <c r="E714" s="738"/>
      <c r="F714" s="738"/>
      <c r="G714" s="738"/>
      <c r="H714" s="738"/>
      <c r="I714" s="738"/>
      <c r="J714" s="738"/>
    </row>
    <row r="715" spans="2:10" x14ac:dyDescent="0.2">
      <c r="B715" s="738"/>
      <c r="C715" s="738"/>
      <c r="D715" s="738"/>
      <c r="E715" s="738"/>
      <c r="F715" s="738"/>
      <c r="G715" s="738"/>
      <c r="H715" s="738"/>
      <c r="I715" s="738"/>
      <c r="J715" s="738"/>
    </row>
    <row r="716" spans="2:10" x14ac:dyDescent="0.2">
      <c r="B716" s="738"/>
      <c r="C716" s="738"/>
      <c r="D716" s="738"/>
      <c r="E716" s="738"/>
      <c r="F716" s="738"/>
      <c r="G716" s="738"/>
      <c r="H716" s="738"/>
      <c r="I716" s="738"/>
      <c r="J716" s="738"/>
    </row>
    <row r="717" spans="2:10" x14ac:dyDescent="0.2">
      <c r="B717" s="738"/>
      <c r="C717" s="738"/>
      <c r="D717" s="738"/>
      <c r="E717" s="738"/>
      <c r="F717" s="738"/>
      <c r="G717" s="738"/>
      <c r="H717" s="738"/>
      <c r="I717" s="738"/>
      <c r="J717" s="738"/>
    </row>
    <row r="718" spans="2:10" x14ac:dyDescent="0.2">
      <c r="B718" s="738"/>
      <c r="C718" s="738"/>
      <c r="D718" s="738"/>
      <c r="E718" s="738"/>
      <c r="F718" s="738"/>
      <c r="G718" s="738"/>
      <c r="H718" s="738"/>
      <c r="I718" s="738"/>
      <c r="J718" s="738"/>
    </row>
    <row r="719" spans="2:10" x14ac:dyDescent="0.2">
      <c r="B719" s="738"/>
      <c r="C719" s="738"/>
      <c r="D719" s="738"/>
      <c r="E719" s="738"/>
      <c r="F719" s="738"/>
      <c r="G719" s="738"/>
      <c r="H719" s="738"/>
      <c r="I719" s="738"/>
      <c r="J719" s="738"/>
    </row>
    <row r="720" spans="2:10" x14ac:dyDescent="0.2">
      <c r="B720" s="738"/>
      <c r="C720" s="738"/>
      <c r="D720" s="738"/>
      <c r="E720" s="738"/>
      <c r="F720" s="738"/>
      <c r="G720" s="738"/>
      <c r="H720" s="738"/>
      <c r="I720" s="738"/>
      <c r="J720" s="738"/>
    </row>
    <row r="721" spans="2:10" x14ac:dyDescent="0.2">
      <c r="B721" s="738"/>
      <c r="C721" s="738"/>
      <c r="D721" s="738"/>
      <c r="E721" s="738"/>
      <c r="F721" s="738"/>
      <c r="G721" s="738"/>
      <c r="H721" s="738"/>
      <c r="I721" s="738"/>
      <c r="J721" s="738"/>
    </row>
    <row r="722" spans="2:10" x14ac:dyDescent="0.2">
      <c r="B722" s="738"/>
      <c r="C722" s="738"/>
      <c r="D722" s="738"/>
      <c r="E722" s="738"/>
      <c r="F722" s="738"/>
      <c r="G722" s="738"/>
      <c r="H722" s="738"/>
      <c r="I722" s="738"/>
      <c r="J722" s="738"/>
    </row>
    <row r="723" spans="2:10" x14ac:dyDescent="0.2">
      <c r="B723" s="738"/>
      <c r="C723" s="738"/>
      <c r="D723" s="738"/>
      <c r="E723" s="738"/>
      <c r="F723" s="738"/>
      <c r="G723" s="738"/>
      <c r="H723" s="738"/>
      <c r="I723" s="738"/>
      <c r="J723" s="738"/>
    </row>
    <row r="724" spans="2:10" x14ac:dyDescent="0.2">
      <c r="B724" s="738"/>
      <c r="C724" s="738"/>
      <c r="D724" s="738"/>
      <c r="E724" s="738"/>
      <c r="F724" s="738"/>
      <c r="G724" s="738"/>
      <c r="H724" s="738"/>
      <c r="I724" s="738"/>
      <c r="J724" s="738"/>
    </row>
    <row r="725" spans="2:10" x14ac:dyDescent="0.2">
      <c r="B725" s="738"/>
      <c r="C725" s="738"/>
      <c r="D725" s="738"/>
      <c r="E725" s="738"/>
      <c r="F725" s="738"/>
      <c r="G725" s="738"/>
      <c r="H725" s="738"/>
      <c r="I725" s="738"/>
      <c r="J725" s="738"/>
    </row>
    <row r="726" spans="2:10" x14ac:dyDescent="0.2">
      <c r="B726" s="738"/>
      <c r="C726" s="738"/>
      <c r="D726" s="738"/>
      <c r="E726" s="738"/>
      <c r="F726" s="738"/>
      <c r="G726" s="738"/>
      <c r="H726" s="738"/>
      <c r="I726" s="738"/>
      <c r="J726" s="738"/>
    </row>
    <row r="727" spans="2:10" x14ac:dyDescent="0.2">
      <c r="B727" s="738"/>
      <c r="C727" s="738"/>
      <c r="D727" s="738"/>
      <c r="E727" s="738"/>
      <c r="F727" s="738"/>
      <c r="G727" s="738"/>
      <c r="H727" s="738"/>
      <c r="I727" s="738"/>
      <c r="J727" s="738"/>
    </row>
    <row r="728" spans="2:10" x14ac:dyDescent="0.2">
      <c r="B728" s="738"/>
      <c r="C728" s="738"/>
      <c r="D728" s="738"/>
      <c r="E728" s="738"/>
      <c r="F728" s="738"/>
      <c r="G728" s="738"/>
      <c r="H728" s="738"/>
      <c r="I728" s="738"/>
      <c r="J728" s="738"/>
    </row>
    <row r="729" spans="2:10" x14ac:dyDescent="0.2">
      <c r="B729" s="738"/>
      <c r="C729" s="738"/>
      <c r="D729" s="738"/>
      <c r="E729" s="738"/>
      <c r="F729" s="738"/>
      <c r="G729" s="738"/>
      <c r="H729" s="738"/>
      <c r="I729" s="738"/>
      <c r="J729" s="738"/>
    </row>
    <row r="730" spans="2:10" x14ac:dyDescent="0.2">
      <c r="B730" s="738"/>
      <c r="C730" s="738"/>
      <c r="D730" s="738"/>
      <c r="E730" s="738"/>
      <c r="F730" s="738"/>
      <c r="G730" s="738"/>
      <c r="H730" s="738"/>
      <c r="I730" s="738"/>
      <c r="J730" s="738"/>
    </row>
    <row r="731" spans="2:10" x14ac:dyDescent="0.2">
      <c r="B731" s="738"/>
      <c r="C731" s="738"/>
      <c r="D731" s="738"/>
      <c r="E731" s="738"/>
      <c r="F731" s="738"/>
      <c r="G731" s="738"/>
      <c r="H731" s="738"/>
      <c r="I731" s="738"/>
      <c r="J731" s="738"/>
    </row>
    <row r="732" spans="2:10" x14ac:dyDescent="0.2">
      <c r="B732" s="738"/>
      <c r="C732" s="738"/>
      <c r="D732" s="738"/>
      <c r="E732" s="738"/>
      <c r="F732" s="738"/>
      <c r="G732" s="738"/>
      <c r="H732" s="738"/>
      <c r="I732" s="738"/>
      <c r="J732" s="738"/>
    </row>
    <row r="733" spans="2:10" x14ac:dyDescent="0.2">
      <c r="B733" s="738"/>
      <c r="C733" s="738"/>
      <c r="D733" s="738"/>
      <c r="E733" s="738"/>
      <c r="F733" s="738"/>
      <c r="G733" s="738"/>
      <c r="H733" s="738"/>
      <c r="I733" s="738"/>
      <c r="J733" s="738"/>
    </row>
    <row r="734" spans="2:10" x14ac:dyDescent="0.2">
      <c r="B734" s="738"/>
      <c r="C734" s="738"/>
      <c r="D734" s="738"/>
      <c r="E734" s="738"/>
      <c r="F734" s="738"/>
      <c r="G734" s="738"/>
      <c r="H734" s="738"/>
      <c r="I734" s="738"/>
      <c r="J734" s="738"/>
    </row>
    <row r="735" spans="2:10" x14ac:dyDescent="0.2">
      <c r="B735" s="738"/>
      <c r="C735" s="738"/>
      <c r="D735" s="738"/>
      <c r="E735" s="738"/>
      <c r="F735" s="738"/>
      <c r="G735" s="738"/>
      <c r="H735" s="738"/>
      <c r="I735" s="738"/>
      <c r="J735" s="738"/>
    </row>
    <row r="736" spans="2:10" x14ac:dyDescent="0.2">
      <c r="B736" s="738"/>
      <c r="C736" s="738"/>
      <c r="D736" s="738"/>
      <c r="E736" s="738"/>
      <c r="F736" s="738"/>
      <c r="G736" s="738"/>
      <c r="H736" s="738"/>
      <c r="I736" s="738"/>
      <c r="J736" s="738"/>
    </row>
    <row r="737" spans="2:10" x14ac:dyDescent="0.2">
      <c r="B737" s="738"/>
      <c r="C737" s="738"/>
      <c r="D737" s="738"/>
      <c r="E737" s="738"/>
      <c r="F737" s="738"/>
      <c r="G737" s="738"/>
      <c r="H737" s="738"/>
      <c r="I737" s="738"/>
      <c r="J737" s="738"/>
    </row>
    <row r="738" spans="2:10" x14ac:dyDescent="0.2">
      <c r="B738" s="738"/>
      <c r="C738" s="738"/>
      <c r="D738" s="738"/>
      <c r="E738" s="738"/>
      <c r="F738" s="738"/>
      <c r="G738" s="738"/>
      <c r="H738" s="738"/>
      <c r="I738" s="738"/>
      <c r="J738" s="738"/>
    </row>
    <row r="739" spans="2:10" x14ac:dyDescent="0.2">
      <c r="B739" s="738"/>
      <c r="C739" s="738"/>
      <c r="D739" s="738"/>
      <c r="E739" s="738"/>
      <c r="F739" s="738"/>
      <c r="G739" s="738"/>
      <c r="H739" s="738"/>
      <c r="I739" s="738"/>
      <c r="J739" s="738"/>
    </row>
    <row r="740" spans="2:10" x14ac:dyDescent="0.2">
      <c r="B740" s="738"/>
      <c r="C740" s="738"/>
      <c r="D740" s="738"/>
      <c r="E740" s="738"/>
      <c r="F740" s="738"/>
      <c r="G740" s="738"/>
      <c r="H740" s="738"/>
      <c r="I740" s="738"/>
      <c r="J740" s="738"/>
    </row>
    <row r="741" spans="2:10" x14ac:dyDescent="0.2">
      <c r="B741" s="738"/>
      <c r="C741" s="738"/>
      <c r="D741" s="738"/>
      <c r="E741" s="738"/>
      <c r="F741" s="738"/>
      <c r="G741" s="738"/>
      <c r="H741" s="738"/>
      <c r="I741" s="738"/>
      <c r="J741" s="738"/>
    </row>
    <row r="742" spans="2:10" x14ac:dyDescent="0.2">
      <c r="B742" s="738"/>
      <c r="C742" s="738"/>
      <c r="D742" s="738"/>
      <c r="E742" s="738"/>
      <c r="F742" s="738"/>
      <c r="G742" s="738"/>
      <c r="H742" s="738"/>
      <c r="I742" s="738"/>
      <c r="J742" s="738"/>
    </row>
    <row r="743" spans="2:10" x14ac:dyDescent="0.2">
      <c r="B743" s="738"/>
      <c r="C743" s="738"/>
      <c r="D743" s="738"/>
      <c r="E743" s="738"/>
      <c r="F743" s="738"/>
      <c r="G743" s="738"/>
      <c r="H743" s="738"/>
      <c r="I743" s="738"/>
      <c r="J743" s="738"/>
    </row>
    <row r="744" spans="2:10" x14ac:dyDescent="0.2">
      <c r="B744" s="738"/>
      <c r="C744" s="738"/>
      <c r="D744" s="738"/>
      <c r="E744" s="738"/>
      <c r="F744" s="738"/>
      <c r="G744" s="738"/>
      <c r="H744" s="738"/>
      <c r="I744" s="738"/>
      <c r="J744" s="738"/>
    </row>
    <row r="745" spans="2:10" x14ac:dyDescent="0.2">
      <c r="B745" s="738"/>
      <c r="C745" s="738"/>
      <c r="D745" s="738"/>
      <c r="E745" s="738"/>
      <c r="F745" s="738"/>
      <c r="G745" s="738"/>
      <c r="H745" s="738"/>
      <c r="I745" s="738"/>
      <c r="J745" s="738"/>
    </row>
    <row r="746" spans="2:10" x14ac:dyDescent="0.2">
      <c r="B746" s="738"/>
      <c r="C746" s="738"/>
      <c r="D746" s="738"/>
      <c r="E746" s="738"/>
      <c r="F746" s="738"/>
      <c r="G746" s="738"/>
      <c r="H746" s="738"/>
      <c r="I746" s="738"/>
      <c r="J746" s="738"/>
    </row>
    <row r="747" spans="2:10" x14ac:dyDescent="0.2">
      <c r="B747" s="738"/>
      <c r="C747" s="738"/>
      <c r="D747" s="738"/>
      <c r="E747" s="738"/>
      <c r="F747" s="738"/>
      <c r="G747" s="738"/>
      <c r="H747" s="738"/>
      <c r="I747" s="738"/>
      <c r="J747" s="738"/>
    </row>
    <row r="748" spans="2:10" x14ac:dyDescent="0.2">
      <c r="B748" s="738"/>
      <c r="C748" s="738"/>
      <c r="D748" s="738"/>
      <c r="E748" s="738"/>
      <c r="F748" s="738"/>
      <c r="G748" s="738"/>
      <c r="H748" s="738"/>
      <c r="I748" s="738"/>
      <c r="J748" s="738"/>
    </row>
    <row r="749" spans="2:10" x14ac:dyDescent="0.2">
      <c r="B749" s="738"/>
      <c r="C749" s="738"/>
      <c r="D749" s="738"/>
      <c r="E749" s="738"/>
      <c r="F749" s="738"/>
      <c r="G749" s="738"/>
      <c r="H749" s="738"/>
      <c r="I749" s="738"/>
      <c r="J749" s="738"/>
    </row>
    <row r="750" spans="2:10" x14ac:dyDescent="0.2">
      <c r="B750" s="738"/>
      <c r="C750" s="738"/>
      <c r="D750" s="738"/>
      <c r="E750" s="738"/>
      <c r="F750" s="738"/>
      <c r="G750" s="738"/>
      <c r="H750" s="738"/>
      <c r="I750" s="738"/>
      <c r="J750" s="738"/>
    </row>
    <row r="751" spans="2:10" x14ac:dyDescent="0.2">
      <c r="B751" s="738"/>
      <c r="C751" s="738"/>
      <c r="D751" s="738"/>
      <c r="E751" s="738"/>
      <c r="F751" s="738"/>
      <c r="G751" s="738"/>
      <c r="H751" s="738"/>
      <c r="I751" s="738"/>
      <c r="J751" s="738"/>
    </row>
    <row r="752" spans="2:10" x14ac:dyDescent="0.2">
      <c r="B752" s="738"/>
      <c r="C752" s="738"/>
      <c r="D752" s="738"/>
      <c r="E752" s="738"/>
      <c r="F752" s="738"/>
      <c r="G752" s="738"/>
      <c r="H752" s="738"/>
      <c r="I752" s="738"/>
      <c r="J752" s="738"/>
    </row>
    <row r="753" spans="2:10" x14ac:dyDescent="0.2">
      <c r="B753" s="738"/>
      <c r="C753" s="738"/>
      <c r="D753" s="738"/>
      <c r="E753" s="738"/>
      <c r="F753" s="738"/>
      <c r="G753" s="738"/>
      <c r="H753" s="738"/>
      <c r="I753" s="738"/>
      <c r="J753" s="738"/>
    </row>
    <row r="754" spans="2:10" x14ac:dyDescent="0.2">
      <c r="B754" s="738"/>
      <c r="C754" s="738"/>
      <c r="D754" s="738"/>
      <c r="E754" s="738"/>
      <c r="F754" s="738"/>
      <c r="G754" s="738"/>
      <c r="H754" s="738"/>
      <c r="I754" s="738"/>
      <c r="J754" s="738"/>
    </row>
    <row r="755" spans="2:10" x14ac:dyDescent="0.2">
      <c r="B755" s="738"/>
      <c r="C755" s="738"/>
      <c r="D755" s="738"/>
      <c r="E755" s="738"/>
      <c r="F755" s="738"/>
      <c r="G755" s="738"/>
      <c r="H755" s="738"/>
      <c r="I755" s="738"/>
      <c r="J755" s="738"/>
    </row>
    <row r="756" spans="2:10" x14ac:dyDescent="0.2">
      <c r="B756" s="738"/>
      <c r="C756" s="738"/>
      <c r="D756" s="738"/>
      <c r="E756" s="738"/>
      <c r="F756" s="738"/>
      <c r="G756" s="738"/>
      <c r="H756" s="738"/>
      <c r="I756" s="738"/>
      <c r="J756" s="738"/>
    </row>
    <row r="757" spans="2:10" x14ac:dyDescent="0.2">
      <c r="B757" s="738"/>
      <c r="C757" s="738"/>
      <c r="D757" s="738"/>
      <c r="E757" s="738"/>
      <c r="F757" s="738"/>
      <c r="G757" s="738"/>
      <c r="H757" s="738"/>
      <c r="I757" s="738"/>
      <c r="J757" s="738"/>
    </row>
    <row r="758" spans="2:10" x14ac:dyDescent="0.2">
      <c r="B758" s="738"/>
      <c r="C758" s="738"/>
      <c r="D758" s="738"/>
      <c r="E758" s="738"/>
      <c r="F758" s="738"/>
      <c r="G758" s="738"/>
      <c r="H758" s="738"/>
      <c r="I758" s="738"/>
      <c r="J758" s="738"/>
    </row>
    <row r="759" spans="2:10" x14ac:dyDescent="0.2">
      <c r="B759" s="738"/>
      <c r="C759" s="738"/>
      <c r="D759" s="738"/>
      <c r="E759" s="738"/>
      <c r="F759" s="738"/>
      <c r="G759" s="738"/>
      <c r="H759" s="738"/>
      <c r="I759" s="738"/>
      <c r="J759" s="738"/>
    </row>
    <row r="760" spans="2:10" x14ac:dyDescent="0.2">
      <c r="B760" s="738"/>
      <c r="C760" s="738"/>
      <c r="D760" s="738"/>
      <c r="E760" s="738"/>
      <c r="F760" s="738"/>
      <c r="G760" s="738"/>
      <c r="H760" s="738"/>
      <c r="I760" s="738"/>
      <c r="J760" s="738"/>
    </row>
    <row r="761" spans="2:10" x14ac:dyDescent="0.2">
      <c r="B761" s="738"/>
      <c r="C761" s="738"/>
      <c r="D761" s="738"/>
      <c r="E761" s="738"/>
      <c r="F761" s="738"/>
      <c r="G761" s="738"/>
      <c r="H761" s="738"/>
      <c r="I761" s="738"/>
      <c r="J761" s="738"/>
    </row>
    <row r="762" spans="2:10" x14ac:dyDescent="0.2">
      <c r="B762" s="738"/>
      <c r="C762" s="738"/>
      <c r="D762" s="738"/>
      <c r="E762" s="738"/>
      <c r="F762" s="738"/>
      <c r="G762" s="738"/>
      <c r="H762" s="738"/>
      <c r="I762" s="738"/>
      <c r="J762" s="738"/>
    </row>
    <row r="763" spans="2:10" x14ac:dyDescent="0.2">
      <c r="B763" s="738"/>
      <c r="C763" s="738"/>
      <c r="D763" s="738"/>
      <c r="E763" s="738"/>
      <c r="F763" s="738"/>
      <c r="G763" s="738"/>
      <c r="H763" s="738"/>
      <c r="I763" s="738"/>
      <c r="J763" s="738"/>
    </row>
    <row r="764" spans="2:10" x14ac:dyDescent="0.2">
      <c r="B764" s="738"/>
      <c r="C764" s="738"/>
      <c r="D764" s="738"/>
      <c r="E764" s="738"/>
      <c r="F764" s="738"/>
      <c r="G764" s="738"/>
      <c r="H764" s="738"/>
      <c r="I764" s="738"/>
      <c r="J764" s="738"/>
    </row>
    <row r="765" spans="2:10" x14ac:dyDescent="0.2">
      <c r="B765" s="738"/>
      <c r="C765" s="738"/>
      <c r="D765" s="738"/>
      <c r="E765" s="738"/>
      <c r="F765" s="738"/>
      <c r="G765" s="738"/>
      <c r="H765" s="738"/>
      <c r="I765" s="738"/>
      <c r="J765" s="738"/>
    </row>
    <row r="766" spans="2:10" x14ac:dyDescent="0.2">
      <c r="B766" s="738"/>
      <c r="C766" s="738"/>
      <c r="D766" s="738"/>
      <c r="E766" s="738"/>
      <c r="F766" s="738"/>
      <c r="G766" s="738"/>
      <c r="H766" s="738"/>
      <c r="I766" s="738"/>
      <c r="J766" s="738"/>
    </row>
    <row r="767" spans="2:10" x14ac:dyDescent="0.2">
      <c r="B767" s="738"/>
      <c r="C767" s="738"/>
      <c r="D767" s="738"/>
      <c r="E767" s="738"/>
      <c r="F767" s="738"/>
      <c r="G767" s="738"/>
      <c r="H767" s="738"/>
      <c r="I767" s="738"/>
      <c r="J767" s="738"/>
    </row>
    <row r="768" spans="2:10" x14ac:dyDescent="0.2">
      <c r="B768" s="738"/>
      <c r="C768" s="738"/>
      <c r="D768" s="738"/>
      <c r="E768" s="738"/>
      <c r="F768" s="738"/>
      <c r="G768" s="738"/>
      <c r="H768" s="738"/>
      <c r="I768" s="738"/>
      <c r="J768" s="738"/>
    </row>
    <row r="769" spans="2:10" x14ac:dyDescent="0.2">
      <c r="B769" s="738"/>
      <c r="C769" s="738"/>
      <c r="D769" s="738"/>
      <c r="E769" s="738"/>
      <c r="F769" s="738"/>
      <c r="G769" s="738"/>
      <c r="H769" s="738"/>
      <c r="I769" s="738"/>
      <c r="J769" s="738"/>
    </row>
    <row r="770" spans="2:10" x14ac:dyDescent="0.2">
      <c r="B770" s="738"/>
      <c r="C770" s="738"/>
      <c r="D770" s="738"/>
      <c r="E770" s="738"/>
      <c r="F770" s="738"/>
      <c r="G770" s="738"/>
      <c r="H770" s="738"/>
      <c r="I770" s="738"/>
      <c r="J770" s="738"/>
    </row>
    <row r="771" spans="2:10" x14ac:dyDescent="0.2">
      <c r="B771" s="738"/>
      <c r="C771" s="738"/>
      <c r="D771" s="738"/>
      <c r="E771" s="738"/>
      <c r="F771" s="738"/>
      <c r="G771" s="738"/>
      <c r="H771" s="738"/>
      <c r="I771" s="738"/>
      <c r="J771" s="738"/>
    </row>
    <row r="772" spans="2:10" x14ac:dyDescent="0.2">
      <c r="B772" s="738"/>
      <c r="C772" s="738"/>
      <c r="D772" s="738"/>
      <c r="E772" s="738"/>
      <c r="F772" s="738"/>
      <c r="G772" s="738"/>
      <c r="H772" s="738"/>
      <c r="I772" s="738"/>
      <c r="J772" s="738"/>
    </row>
    <row r="773" spans="2:10" x14ac:dyDescent="0.2">
      <c r="B773" s="738"/>
      <c r="C773" s="738"/>
      <c r="D773" s="738"/>
      <c r="E773" s="738"/>
      <c r="F773" s="738"/>
      <c r="G773" s="738"/>
      <c r="H773" s="738"/>
      <c r="I773" s="738"/>
      <c r="J773" s="738"/>
    </row>
    <row r="774" spans="2:10" x14ac:dyDescent="0.2">
      <c r="B774" s="738"/>
      <c r="C774" s="738"/>
      <c r="D774" s="738"/>
      <c r="E774" s="738"/>
      <c r="F774" s="738"/>
      <c r="G774" s="738"/>
      <c r="H774" s="738"/>
      <c r="I774" s="738"/>
      <c r="J774" s="738"/>
    </row>
    <row r="775" spans="2:10" x14ac:dyDescent="0.2">
      <c r="B775" s="738"/>
      <c r="C775" s="738"/>
      <c r="D775" s="738"/>
      <c r="E775" s="738"/>
      <c r="F775" s="738"/>
      <c r="G775" s="738"/>
      <c r="H775" s="738"/>
      <c r="I775" s="738"/>
      <c r="J775" s="738"/>
    </row>
    <row r="776" spans="2:10" x14ac:dyDescent="0.2">
      <c r="B776" s="738"/>
      <c r="C776" s="738"/>
      <c r="D776" s="738"/>
      <c r="E776" s="738"/>
      <c r="F776" s="738"/>
      <c r="G776" s="738"/>
      <c r="H776" s="738"/>
      <c r="I776" s="738"/>
      <c r="J776" s="738"/>
    </row>
    <row r="777" spans="2:10" x14ac:dyDescent="0.2">
      <c r="B777" s="738"/>
      <c r="C777" s="738"/>
      <c r="D777" s="738"/>
      <c r="E777" s="738"/>
      <c r="F777" s="738"/>
      <c r="G777" s="738"/>
      <c r="H777" s="738"/>
      <c r="I777" s="738"/>
      <c r="J777" s="738"/>
    </row>
    <row r="778" spans="2:10" x14ac:dyDescent="0.2">
      <c r="B778" s="738"/>
      <c r="C778" s="738"/>
      <c r="D778" s="738"/>
      <c r="E778" s="738"/>
      <c r="F778" s="738"/>
      <c r="G778" s="738"/>
      <c r="H778" s="738"/>
      <c r="I778" s="738"/>
      <c r="J778" s="738"/>
    </row>
    <row r="779" spans="2:10" x14ac:dyDescent="0.2">
      <c r="B779" s="738"/>
      <c r="C779" s="738"/>
      <c r="D779" s="738"/>
      <c r="E779" s="738"/>
      <c r="F779" s="738"/>
      <c r="G779" s="738"/>
      <c r="H779" s="738"/>
      <c r="I779" s="738"/>
      <c r="J779" s="738"/>
    </row>
    <row r="780" spans="2:10" x14ac:dyDescent="0.2">
      <c r="B780" s="738"/>
      <c r="C780" s="738"/>
      <c r="D780" s="738"/>
      <c r="E780" s="738"/>
      <c r="F780" s="738"/>
      <c r="G780" s="738"/>
      <c r="H780" s="738"/>
      <c r="I780" s="738"/>
      <c r="J780" s="738"/>
    </row>
    <row r="781" spans="2:10" x14ac:dyDescent="0.2">
      <c r="B781" s="738"/>
      <c r="C781" s="738"/>
      <c r="D781" s="738"/>
      <c r="E781" s="738"/>
      <c r="F781" s="738"/>
      <c r="G781" s="738"/>
      <c r="H781" s="738"/>
      <c r="I781" s="738"/>
      <c r="J781" s="738"/>
    </row>
    <row r="782" spans="2:10" x14ac:dyDescent="0.2">
      <c r="B782" s="738"/>
      <c r="C782" s="738"/>
      <c r="D782" s="738"/>
      <c r="E782" s="738"/>
      <c r="F782" s="738"/>
      <c r="G782" s="738"/>
      <c r="H782" s="738"/>
      <c r="I782" s="738"/>
      <c r="J782" s="738"/>
    </row>
    <row r="783" spans="2:10" x14ac:dyDescent="0.2">
      <c r="B783" s="738"/>
      <c r="C783" s="738"/>
      <c r="D783" s="738"/>
      <c r="E783" s="738"/>
      <c r="F783" s="738"/>
      <c r="G783" s="738"/>
      <c r="H783" s="738"/>
      <c r="I783" s="738"/>
      <c r="J783" s="738"/>
    </row>
    <row r="784" spans="2:10" x14ac:dyDescent="0.2">
      <c r="B784" s="738"/>
      <c r="C784" s="738"/>
      <c r="D784" s="738"/>
      <c r="E784" s="738"/>
      <c r="F784" s="738"/>
      <c r="G784" s="738"/>
      <c r="H784" s="738"/>
      <c r="I784" s="738"/>
      <c r="J784" s="738"/>
    </row>
    <row r="785" spans="2:10" x14ac:dyDescent="0.2">
      <c r="B785" s="738"/>
      <c r="C785" s="738"/>
      <c r="D785" s="738"/>
      <c r="E785" s="738"/>
      <c r="F785" s="738"/>
      <c r="G785" s="738"/>
      <c r="H785" s="738"/>
      <c r="I785" s="738"/>
      <c r="J785" s="738"/>
    </row>
    <row r="786" spans="2:10" x14ac:dyDescent="0.2">
      <c r="B786" s="738"/>
      <c r="C786" s="738"/>
      <c r="D786" s="738"/>
      <c r="E786" s="738"/>
      <c r="F786" s="738"/>
      <c r="G786" s="738"/>
      <c r="H786" s="738"/>
      <c r="I786" s="738"/>
      <c r="J786" s="738"/>
    </row>
    <row r="787" spans="2:10" x14ac:dyDescent="0.2">
      <c r="B787" s="738"/>
      <c r="C787" s="738"/>
      <c r="D787" s="738"/>
      <c r="E787" s="738"/>
      <c r="F787" s="738"/>
      <c r="G787" s="738"/>
      <c r="H787" s="738"/>
      <c r="I787" s="738"/>
      <c r="J787" s="738"/>
    </row>
    <row r="788" spans="2:10" x14ac:dyDescent="0.2">
      <c r="B788" s="738"/>
      <c r="C788" s="738"/>
      <c r="D788" s="738"/>
      <c r="E788" s="738"/>
      <c r="F788" s="738"/>
      <c r="G788" s="738"/>
      <c r="H788" s="738"/>
      <c r="I788" s="738"/>
      <c r="J788" s="738"/>
    </row>
    <row r="789" spans="2:10" x14ac:dyDescent="0.2">
      <c r="B789" s="738"/>
      <c r="C789" s="738"/>
      <c r="D789" s="738"/>
      <c r="E789" s="738"/>
      <c r="F789" s="738"/>
      <c r="G789" s="738"/>
      <c r="H789" s="738"/>
      <c r="I789" s="738"/>
      <c r="J789" s="738"/>
    </row>
    <row r="790" spans="2:10" x14ac:dyDescent="0.2">
      <c r="B790" s="738"/>
      <c r="C790" s="738"/>
      <c r="D790" s="738"/>
      <c r="E790" s="738"/>
      <c r="F790" s="738"/>
      <c r="G790" s="738"/>
      <c r="H790" s="738"/>
      <c r="I790" s="738"/>
      <c r="J790" s="738"/>
    </row>
    <row r="791" spans="2:10" x14ac:dyDescent="0.2">
      <c r="B791" s="738"/>
      <c r="C791" s="738"/>
      <c r="D791" s="738"/>
      <c r="E791" s="738"/>
      <c r="F791" s="738"/>
      <c r="G791" s="738"/>
      <c r="H791" s="738"/>
      <c r="I791" s="738"/>
      <c r="J791" s="738"/>
    </row>
    <row r="792" spans="2:10" x14ac:dyDescent="0.2">
      <c r="B792" s="738"/>
      <c r="C792" s="738"/>
      <c r="D792" s="738"/>
      <c r="E792" s="738"/>
      <c r="F792" s="738"/>
      <c r="G792" s="738"/>
      <c r="H792" s="738"/>
      <c r="I792" s="738"/>
      <c r="J792" s="738"/>
    </row>
    <row r="793" spans="2:10" x14ac:dyDescent="0.2">
      <c r="B793" s="738"/>
      <c r="C793" s="738"/>
      <c r="D793" s="738"/>
      <c r="E793" s="738"/>
      <c r="F793" s="738"/>
      <c r="G793" s="738"/>
      <c r="H793" s="738"/>
      <c r="I793" s="738"/>
      <c r="J793" s="738"/>
    </row>
    <row r="794" spans="2:10" x14ac:dyDescent="0.2">
      <c r="B794" s="738"/>
      <c r="C794" s="738"/>
      <c r="D794" s="738"/>
      <c r="E794" s="738"/>
      <c r="F794" s="738"/>
      <c r="G794" s="738"/>
      <c r="H794" s="738"/>
      <c r="I794" s="738"/>
      <c r="J794" s="738"/>
    </row>
    <row r="795" spans="2:10" x14ac:dyDescent="0.2">
      <c r="B795" s="738"/>
      <c r="C795" s="738"/>
      <c r="D795" s="738"/>
      <c r="E795" s="738"/>
      <c r="F795" s="738"/>
      <c r="G795" s="738"/>
      <c r="H795" s="738"/>
      <c r="I795" s="738"/>
      <c r="J795" s="738"/>
    </row>
    <row r="796" spans="2:10" x14ac:dyDescent="0.2">
      <c r="B796" s="738"/>
      <c r="C796" s="738"/>
      <c r="D796" s="738"/>
      <c r="E796" s="738"/>
      <c r="F796" s="738"/>
      <c r="G796" s="738"/>
      <c r="H796" s="738"/>
      <c r="I796" s="738"/>
      <c r="J796" s="738"/>
    </row>
    <row r="797" spans="2:10" x14ac:dyDescent="0.2">
      <c r="B797" s="738"/>
      <c r="C797" s="738"/>
      <c r="D797" s="738"/>
      <c r="E797" s="738"/>
      <c r="F797" s="738"/>
      <c r="G797" s="738"/>
      <c r="H797" s="738"/>
      <c r="I797" s="738"/>
      <c r="J797" s="738"/>
    </row>
    <row r="798" spans="2:10" x14ac:dyDescent="0.2">
      <c r="B798" s="738"/>
      <c r="C798" s="738"/>
      <c r="D798" s="738"/>
      <c r="E798" s="738"/>
      <c r="F798" s="738"/>
      <c r="G798" s="738"/>
      <c r="H798" s="738"/>
      <c r="I798" s="738"/>
      <c r="J798" s="738"/>
    </row>
    <row r="799" spans="2:10" x14ac:dyDescent="0.2">
      <c r="B799" s="738"/>
      <c r="C799" s="738"/>
      <c r="D799" s="738"/>
      <c r="E799" s="738"/>
      <c r="F799" s="738"/>
      <c r="G799" s="738"/>
      <c r="H799" s="738"/>
      <c r="I799" s="738"/>
      <c r="J799" s="738"/>
    </row>
    <row r="800" spans="2:10" x14ac:dyDescent="0.2">
      <c r="B800" s="738"/>
      <c r="C800" s="738"/>
      <c r="D800" s="738"/>
      <c r="E800" s="738"/>
      <c r="F800" s="738"/>
      <c r="G800" s="738"/>
      <c r="H800" s="738"/>
      <c r="I800" s="738"/>
      <c r="J800" s="738"/>
    </row>
    <row r="801" spans="2:10" x14ac:dyDescent="0.2">
      <c r="B801" s="738"/>
      <c r="C801" s="738"/>
      <c r="D801" s="738"/>
      <c r="E801" s="738"/>
      <c r="F801" s="738"/>
      <c r="G801" s="738"/>
      <c r="H801" s="738"/>
      <c r="I801" s="738"/>
      <c r="J801" s="738"/>
    </row>
    <row r="802" spans="2:10" x14ac:dyDescent="0.2">
      <c r="B802" s="738"/>
      <c r="C802" s="738"/>
      <c r="D802" s="738"/>
      <c r="E802" s="738"/>
      <c r="F802" s="738"/>
      <c r="G802" s="738"/>
      <c r="H802" s="738"/>
      <c r="I802" s="738"/>
      <c r="J802" s="738"/>
    </row>
    <row r="803" spans="2:10" x14ac:dyDescent="0.2">
      <c r="B803" s="738"/>
      <c r="C803" s="738"/>
      <c r="D803" s="738"/>
      <c r="E803" s="738"/>
      <c r="F803" s="738"/>
      <c r="G803" s="738"/>
      <c r="H803" s="738"/>
      <c r="I803" s="738"/>
      <c r="J803" s="738"/>
    </row>
    <row r="804" spans="2:10" x14ac:dyDescent="0.2">
      <c r="B804" s="738"/>
      <c r="C804" s="738"/>
      <c r="D804" s="738"/>
      <c r="E804" s="738"/>
      <c r="F804" s="738"/>
      <c r="G804" s="738"/>
      <c r="H804" s="738"/>
      <c r="I804" s="738"/>
      <c r="J804" s="738"/>
    </row>
    <row r="805" spans="2:10" x14ac:dyDescent="0.2">
      <c r="B805" s="738"/>
      <c r="C805" s="738"/>
      <c r="D805" s="738"/>
      <c r="E805" s="738"/>
      <c r="F805" s="738"/>
      <c r="G805" s="738"/>
      <c r="H805" s="738"/>
      <c r="I805" s="738"/>
      <c r="J805" s="738"/>
    </row>
    <row r="806" spans="2:10" x14ac:dyDescent="0.2">
      <c r="B806" s="738"/>
      <c r="C806" s="738"/>
      <c r="D806" s="738"/>
      <c r="E806" s="738"/>
      <c r="F806" s="738"/>
      <c r="G806" s="738"/>
      <c r="H806" s="738"/>
      <c r="I806" s="738"/>
      <c r="J806" s="738"/>
    </row>
    <row r="807" spans="2:10" x14ac:dyDescent="0.2">
      <c r="B807" s="738"/>
      <c r="C807" s="738"/>
      <c r="D807" s="738"/>
      <c r="E807" s="738"/>
      <c r="F807" s="738"/>
      <c r="G807" s="738"/>
      <c r="H807" s="738"/>
      <c r="I807" s="738"/>
      <c r="J807" s="738"/>
    </row>
    <row r="808" spans="2:10" x14ac:dyDescent="0.2">
      <c r="B808" s="738"/>
      <c r="C808" s="738"/>
      <c r="D808" s="738"/>
      <c r="E808" s="738"/>
      <c r="F808" s="738"/>
      <c r="G808" s="738"/>
      <c r="H808" s="738"/>
      <c r="I808" s="738"/>
      <c r="J808" s="738"/>
    </row>
    <row r="809" spans="2:10" x14ac:dyDescent="0.2">
      <c r="B809" s="738"/>
      <c r="C809" s="738"/>
      <c r="D809" s="738"/>
      <c r="E809" s="738"/>
      <c r="F809" s="738"/>
      <c r="G809" s="738"/>
      <c r="H809" s="738"/>
      <c r="I809" s="738"/>
      <c r="J809" s="738"/>
    </row>
    <row r="810" spans="2:10" x14ac:dyDescent="0.2">
      <c r="B810" s="738"/>
      <c r="C810" s="738"/>
      <c r="D810" s="738"/>
      <c r="E810" s="738"/>
      <c r="F810" s="738"/>
      <c r="G810" s="738"/>
      <c r="H810" s="738"/>
      <c r="I810" s="738"/>
      <c r="J810" s="738"/>
    </row>
    <row r="811" spans="2:10" x14ac:dyDescent="0.2">
      <c r="B811" s="738"/>
      <c r="C811" s="738"/>
      <c r="D811" s="738"/>
      <c r="E811" s="738"/>
      <c r="F811" s="738"/>
      <c r="G811" s="738"/>
      <c r="H811" s="738"/>
      <c r="I811" s="738"/>
      <c r="J811" s="738"/>
    </row>
    <row r="812" spans="2:10" x14ac:dyDescent="0.2">
      <c r="B812" s="738"/>
      <c r="C812" s="738"/>
      <c r="D812" s="738"/>
      <c r="E812" s="738"/>
      <c r="F812" s="738"/>
      <c r="G812" s="738"/>
      <c r="H812" s="738"/>
      <c r="I812" s="738"/>
      <c r="J812" s="738"/>
    </row>
    <row r="813" spans="2:10" x14ac:dyDescent="0.2">
      <c r="B813" s="738"/>
      <c r="C813" s="738"/>
      <c r="D813" s="738"/>
      <c r="E813" s="738"/>
      <c r="F813" s="738"/>
      <c r="G813" s="738"/>
      <c r="H813" s="738"/>
      <c r="I813" s="738"/>
      <c r="J813" s="738"/>
    </row>
    <row r="814" spans="2:10" x14ac:dyDescent="0.2">
      <c r="B814" s="738"/>
      <c r="C814" s="738"/>
      <c r="D814" s="738"/>
      <c r="E814" s="738"/>
      <c r="F814" s="738"/>
      <c r="G814" s="738"/>
      <c r="H814" s="738"/>
      <c r="I814" s="738"/>
      <c r="J814" s="738"/>
    </row>
    <row r="815" spans="2:10" x14ac:dyDescent="0.2">
      <c r="B815" s="738"/>
      <c r="C815" s="738"/>
      <c r="D815" s="738"/>
      <c r="E815" s="738"/>
      <c r="F815" s="738"/>
      <c r="G815" s="738"/>
      <c r="H815" s="738"/>
      <c r="I815" s="738"/>
      <c r="J815" s="738"/>
    </row>
    <row r="816" spans="2:10" x14ac:dyDescent="0.2">
      <c r="B816" s="738"/>
      <c r="C816" s="738"/>
      <c r="D816" s="738"/>
      <c r="E816" s="738"/>
      <c r="F816" s="738"/>
      <c r="G816" s="738"/>
      <c r="H816" s="738"/>
      <c r="I816" s="738"/>
      <c r="J816" s="738"/>
    </row>
    <row r="817" spans="2:10" x14ac:dyDescent="0.2">
      <c r="B817" s="738"/>
      <c r="C817" s="738"/>
      <c r="D817" s="738"/>
      <c r="E817" s="738"/>
      <c r="F817" s="738"/>
      <c r="G817" s="738"/>
      <c r="H817" s="738"/>
      <c r="I817" s="738"/>
      <c r="J817" s="738"/>
    </row>
    <row r="818" spans="2:10" x14ac:dyDescent="0.2">
      <c r="B818" s="738"/>
      <c r="C818" s="738"/>
      <c r="D818" s="738"/>
      <c r="E818" s="738"/>
      <c r="F818" s="738"/>
      <c r="G818" s="738"/>
      <c r="H818" s="738"/>
      <c r="I818" s="738"/>
      <c r="J818" s="738"/>
    </row>
    <row r="819" spans="2:10" x14ac:dyDescent="0.2">
      <c r="B819" s="738"/>
      <c r="C819" s="738"/>
      <c r="D819" s="738"/>
      <c r="E819" s="738"/>
      <c r="F819" s="738"/>
      <c r="G819" s="738"/>
      <c r="H819" s="738"/>
      <c r="I819" s="738"/>
      <c r="J819" s="738"/>
    </row>
    <row r="820" spans="2:10" x14ac:dyDescent="0.2">
      <c r="B820" s="738"/>
      <c r="C820" s="738"/>
      <c r="D820" s="738"/>
      <c r="E820" s="738"/>
      <c r="F820" s="738"/>
      <c r="G820" s="738"/>
      <c r="H820" s="738"/>
      <c r="I820" s="738"/>
      <c r="J820" s="738"/>
    </row>
    <row r="821" spans="2:10" x14ac:dyDescent="0.2">
      <c r="B821" s="738"/>
      <c r="C821" s="738"/>
      <c r="D821" s="738"/>
      <c r="E821" s="738"/>
      <c r="F821" s="738"/>
      <c r="G821" s="738"/>
      <c r="H821" s="738"/>
      <c r="I821" s="738"/>
      <c r="J821" s="738"/>
    </row>
    <row r="822" spans="2:10" x14ac:dyDescent="0.2">
      <c r="B822" s="738"/>
      <c r="C822" s="738"/>
      <c r="D822" s="738"/>
      <c r="E822" s="738"/>
      <c r="F822" s="738"/>
      <c r="G822" s="738"/>
      <c r="H822" s="738"/>
      <c r="I822" s="738"/>
      <c r="J822" s="738"/>
    </row>
    <row r="823" spans="2:10" x14ac:dyDescent="0.2">
      <c r="B823" s="738"/>
      <c r="C823" s="738"/>
      <c r="D823" s="738"/>
      <c r="E823" s="738"/>
      <c r="F823" s="738"/>
      <c r="G823" s="738"/>
      <c r="H823" s="738"/>
      <c r="I823" s="738"/>
      <c r="J823" s="738"/>
    </row>
    <row r="824" spans="2:10" x14ac:dyDescent="0.2">
      <c r="B824" s="738"/>
      <c r="C824" s="738"/>
      <c r="D824" s="738"/>
      <c r="E824" s="738"/>
      <c r="F824" s="738"/>
      <c r="G824" s="738"/>
      <c r="H824" s="738"/>
      <c r="I824" s="738"/>
      <c r="J824" s="738"/>
    </row>
    <row r="825" spans="2:10" x14ac:dyDescent="0.2">
      <c r="B825" s="738"/>
      <c r="C825" s="738"/>
      <c r="D825" s="738"/>
      <c r="E825" s="738"/>
      <c r="F825" s="738"/>
      <c r="G825" s="738"/>
      <c r="H825" s="738"/>
      <c r="I825" s="738"/>
      <c r="J825" s="738"/>
    </row>
    <row r="826" spans="2:10" x14ac:dyDescent="0.2">
      <c r="B826" s="738"/>
      <c r="C826" s="738"/>
      <c r="D826" s="738"/>
      <c r="E826" s="738"/>
      <c r="F826" s="738"/>
      <c r="G826" s="738"/>
      <c r="H826" s="738"/>
      <c r="I826" s="738"/>
      <c r="J826" s="738"/>
    </row>
    <row r="827" spans="2:10" x14ac:dyDescent="0.2">
      <c r="B827" s="738"/>
      <c r="C827" s="738"/>
      <c r="D827" s="738"/>
      <c r="E827" s="738"/>
      <c r="F827" s="738"/>
      <c r="G827" s="738"/>
      <c r="H827" s="738"/>
      <c r="I827" s="738"/>
      <c r="J827" s="738"/>
    </row>
    <row r="828" spans="2:10" x14ac:dyDescent="0.2">
      <c r="B828" s="738"/>
      <c r="C828" s="738"/>
      <c r="D828" s="738"/>
      <c r="E828" s="738"/>
      <c r="F828" s="738"/>
      <c r="G828" s="738"/>
      <c r="H828" s="738"/>
      <c r="I828" s="738"/>
      <c r="J828" s="738"/>
    </row>
    <row r="829" spans="2:10" x14ac:dyDescent="0.2">
      <c r="B829" s="738"/>
      <c r="C829" s="738"/>
      <c r="D829" s="738"/>
      <c r="E829" s="738"/>
      <c r="F829" s="738"/>
      <c r="G829" s="738"/>
      <c r="H829" s="738"/>
      <c r="I829" s="738"/>
      <c r="J829" s="738"/>
    </row>
    <row r="830" spans="2:10" x14ac:dyDescent="0.2">
      <c r="B830" s="738"/>
      <c r="C830" s="738"/>
      <c r="D830" s="738"/>
      <c r="E830" s="738"/>
      <c r="F830" s="738"/>
      <c r="G830" s="738"/>
      <c r="H830" s="738"/>
      <c r="I830" s="738"/>
      <c r="J830" s="738"/>
    </row>
    <row r="831" spans="2:10" x14ac:dyDescent="0.2">
      <c r="B831" s="738"/>
      <c r="C831" s="738"/>
      <c r="D831" s="738"/>
      <c r="E831" s="738"/>
      <c r="F831" s="738"/>
      <c r="G831" s="738"/>
      <c r="H831" s="738"/>
      <c r="I831" s="738"/>
      <c r="J831" s="738"/>
    </row>
    <row r="832" spans="2:10" x14ac:dyDescent="0.2">
      <c r="B832" s="738"/>
      <c r="C832" s="738"/>
      <c r="D832" s="738"/>
      <c r="E832" s="738"/>
      <c r="F832" s="738"/>
      <c r="G832" s="738"/>
      <c r="H832" s="738"/>
      <c r="I832" s="738"/>
      <c r="J832" s="738"/>
    </row>
    <row r="833" spans="2:10" x14ac:dyDescent="0.2">
      <c r="B833" s="738"/>
      <c r="C833" s="738"/>
      <c r="D833" s="738"/>
      <c r="E833" s="738"/>
      <c r="F833" s="738"/>
      <c r="G833" s="738"/>
      <c r="H833" s="738"/>
      <c r="I833" s="738"/>
      <c r="J833" s="738"/>
    </row>
    <row r="834" spans="2:10" x14ac:dyDescent="0.2">
      <c r="B834" s="738"/>
      <c r="C834" s="738"/>
      <c r="D834" s="738"/>
      <c r="E834" s="738"/>
      <c r="F834" s="738"/>
      <c r="G834" s="738"/>
      <c r="H834" s="738"/>
      <c r="I834" s="738"/>
      <c r="J834" s="738"/>
    </row>
    <row r="835" spans="2:10" x14ac:dyDescent="0.2">
      <c r="B835" s="738"/>
      <c r="C835" s="738"/>
      <c r="D835" s="738"/>
      <c r="E835" s="738"/>
      <c r="F835" s="738"/>
      <c r="G835" s="738"/>
      <c r="H835" s="738"/>
      <c r="I835" s="738"/>
      <c r="J835" s="738"/>
    </row>
    <row r="836" spans="2:10" x14ac:dyDescent="0.2">
      <c r="B836" s="738"/>
      <c r="C836" s="738"/>
      <c r="D836" s="738"/>
      <c r="E836" s="738"/>
      <c r="F836" s="738"/>
      <c r="G836" s="738"/>
      <c r="H836" s="738"/>
      <c r="I836" s="738"/>
      <c r="J836" s="738"/>
    </row>
    <row r="837" spans="2:10" x14ac:dyDescent="0.2">
      <c r="B837" s="738"/>
      <c r="C837" s="738"/>
      <c r="D837" s="738"/>
      <c r="E837" s="738"/>
      <c r="F837" s="738"/>
      <c r="G837" s="738"/>
      <c r="H837" s="738"/>
      <c r="I837" s="738"/>
      <c r="J837" s="738"/>
    </row>
    <row r="838" spans="2:10" x14ac:dyDescent="0.2">
      <c r="B838" s="738"/>
      <c r="C838" s="738"/>
      <c r="D838" s="738"/>
      <c r="E838" s="738"/>
      <c r="F838" s="738"/>
      <c r="G838" s="738"/>
      <c r="H838" s="738"/>
      <c r="I838" s="738"/>
      <c r="J838" s="738"/>
    </row>
    <row r="839" spans="2:10" x14ac:dyDescent="0.2">
      <c r="B839" s="738"/>
      <c r="C839" s="738"/>
      <c r="D839" s="738"/>
      <c r="E839" s="738"/>
      <c r="F839" s="738"/>
      <c r="G839" s="738"/>
      <c r="H839" s="738"/>
      <c r="I839" s="738"/>
      <c r="J839" s="738"/>
    </row>
    <row r="840" spans="2:10" x14ac:dyDescent="0.2">
      <c r="B840" s="738"/>
      <c r="C840" s="738"/>
      <c r="D840" s="738"/>
      <c r="E840" s="738"/>
      <c r="F840" s="738"/>
      <c r="G840" s="738"/>
      <c r="H840" s="738"/>
      <c r="I840" s="738"/>
      <c r="J840" s="738"/>
    </row>
    <row r="841" spans="2:10" x14ac:dyDescent="0.2">
      <c r="B841" s="738"/>
      <c r="C841" s="738"/>
      <c r="D841" s="738"/>
      <c r="E841" s="738"/>
      <c r="F841" s="738"/>
      <c r="G841" s="738"/>
      <c r="H841" s="738"/>
      <c r="I841" s="738"/>
      <c r="J841" s="738"/>
    </row>
    <row r="842" spans="2:10" x14ac:dyDescent="0.2">
      <c r="B842" s="738"/>
      <c r="C842" s="738"/>
      <c r="D842" s="738"/>
      <c r="E842" s="738"/>
      <c r="F842" s="738"/>
      <c r="G842" s="738"/>
      <c r="H842" s="738"/>
      <c r="I842" s="738"/>
      <c r="J842" s="738"/>
    </row>
    <row r="843" spans="2:10" x14ac:dyDescent="0.2">
      <c r="B843" s="738"/>
      <c r="C843" s="738"/>
      <c r="D843" s="738"/>
      <c r="E843" s="738"/>
      <c r="F843" s="738"/>
      <c r="G843" s="738"/>
      <c r="H843" s="738"/>
      <c r="I843" s="738"/>
      <c r="J843" s="738"/>
    </row>
    <row r="844" spans="2:10" x14ac:dyDescent="0.2">
      <c r="B844" s="738"/>
      <c r="C844" s="738"/>
      <c r="D844" s="738"/>
      <c r="E844" s="738"/>
      <c r="F844" s="738"/>
      <c r="G844" s="738"/>
      <c r="H844" s="738"/>
      <c r="I844" s="738"/>
      <c r="J844" s="738"/>
    </row>
    <row r="845" spans="2:10" x14ac:dyDescent="0.2">
      <c r="B845" s="738"/>
      <c r="C845" s="738"/>
      <c r="D845" s="738"/>
      <c r="E845" s="738"/>
      <c r="F845" s="738"/>
      <c r="G845" s="738"/>
      <c r="H845" s="738"/>
      <c r="I845" s="738"/>
      <c r="J845" s="738"/>
    </row>
    <row r="846" spans="2:10" x14ac:dyDescent="0.2">
      <c r="B846" s="738"/>
      <c r="C846" s="738"/>
      <c r="D846" s="738"/>
      <c r="E846" s="738"/>
      <c r="F846" s="738"/>
      <c r="G846" s="738"/>
      <c r="H846" s="738"/>
      <c r="I846" s="738"/>
      <c r="J846" s="738"/>
    </row>
    <row r="847" spans="2:10" x14ac:dyDescent="0.2">
      <c r="B847" s="738"/>
      <c r="C847" s="738"/>
      <c r="D847" s="738"/>
      <c r="E847" s="738"/>
      <c r="F847" s="738"/>
      <c r="G847" s="738"/>
      <c r="H847" s="738"/>
      <c r="I847" s="738"/>
      <c r="J847" s="738"/>
    </row>
    <row r="848" spans="2:10" x14ac:dyDescent="0.2">
      <c r="B848" s="738"/>
      <c r="C848" s="738"/>
      <c r="D848" s="738"/>
      <c r="E848" s="738"/>
      <c r="F848" s="738"/>
      <c r="G848" s="738"/>
      <c r="H848" s="738"/>
      <c r="I848" s="738"/>
      <c r="J848" s="738"/>
    </row>
    <row r="849" spans="2:10" x14ac:dyDescent="0.2">
      <c r="B849" s="738"/>
      <c r="C849" s="738"/>
      <c r="D849" s="738"/>
      <c r="E849" s="738"/>
      <c r="F849" s="738"/>
      <c r="G849" s="738"/>
      <c r="H849" s="738"/>
      <c r="I849" s="738"/>
      <c r="J849" s="738"/>
    </row>
    <row r="850" spans="2:10" x14ac:dyDescent="0.2">
      <c r="B850" s="738"/>
      <c r="C850" s="738"/>
      <c r="D850" s="738"/>
      <c r="E850" s="738"/>
      <c r="F850" s="738"/>
      <c r="G850" s="738"/>
      <c r="H850" s="738"/>
      <c r="I850" s="738"/>
      <c r="J850" s="738"/>
    </row>
    <row r="851" spans="2:10" x14ac:dyDescent="0.2">
      <c r="B851" s="738"/>
      <c r="C851" s="738"/>
      <c r="D851" s="738"/>
      <c r="E851" s="738"/>
      <c r="F851" s="738"/>
      <c r="G851" s="738"/>
      <c r="H851" s="738"/>
      <c r="I851" s="738"/>
      <c r="J851" s="738"/>
    </row>
    <row r="852" spans="2:10" x14ac:dyDescent="0.2">
      <c r="B852" s="738"/>
      <c r="C852" s="738"/>
      <c r="D852" s="738"/>
      <c r="E852" s="738"/>
      <c r="F852" s="738"/>
      <c r="G852" s="738"/>
      <c r="H852" s="738"/>
      <c r="I852" s="738"/>
      <c r="J852" s="738"/>
    </row>
    <row r="853" spans="2:10" x14ac:dyDescent="0.2">
      <c r="B853" s="738"/>
      <c r="C853" s="738"/>
      <c r="D853" s="738"/>
      <c r="E853" s="738"/>
      <c r="F853" s="738"/>
      <c r="G853" s="738"/>
      <c r="H853" s="738"/>
      <c r="I853" s="738"/>
      <c r="J853" s="738"/>
    </row>
    <row r="854" spans="2:10" x14ac:dyDescent="0.2">
      <c r="B854" s="738"/>
      <c r="C854" s="738"/>
      <c r="D854" s="738"/>
      <c r="E854" s="738"/>
      <c r="F854" s="738"/>
      <c r="G854" s="738"/>
      <c r="H854" s="738"/>
      <c r="I854" s="738"/>
      <c r="J854" s="738"/>
    </row>
    <row r="855" spans="2:10" x14ac:dyDescent="0.2">
      <c r="B855" s="738"/>
      <c r="C855" s="738"/>
      <c r="D855" s="738"/>
      <c r="E855" s="738"/>
      <c r="F855" s="738"/>
      <c r="G855" s="738"/>
      <c r="H855" s="738"/>
      <c r="I855" s="738"/>
      <c r="J855" s="738"/>
    </row>
    <row r="856" spans="2:10" x14ac:dyDescent="0.2">
      <c r="B856" s="738"/>
      <c r="C856" s="738"/>
      <c r="D856" s="738"/>
      <c r="E856" s="738"/>
      <c r="F856" s="738"/>
      <c r="G856" s="738"/>
      <c r="H856" s="738"/>
      <c r="I856" s="738"/>
      <c r="J856" s="738"/>
    </row>
    <row r="857" spans="2:10" x14ac:dyDescent="0.2">
      <c r="B857" s="738"/>
      <c r="C857" s="738"/>
      <c r="D857" s="738"/>
      <c r="E857" s="738"/>
      <c r="F857" s="738"/>
      <c r="G857" s="738"/>
      <c r="H857" s="738"/>
      <c r="I857" s="738"/>
      <c r="J857" s="738"/>
    </row>
    <row r="858" spans="2:10" x14ac:dyDescent="0.2">
      <c r="B858" s="738"/>
      <c r="C858" s="738"/>
      <c r="D858" s="738"/>
      <c r="E858" s="738"/>
      <c r="F858" s="738"/>
      <c r="G858" s="738"/>
      <c r="H858" s="738"/>
      <c r="I858" s="738"/>
      <c r="J858" s="738"/>
    </row>
    <row r="859" spans="2:10" x14ac:dyDescent="0.2">
      <c r="B859" s="738"/>
      <c r="C859" s="738"/>
      <c r="D859" s="738"/>
      <c r="E859" s="738"/>
      <c r="F859" s="738"/>
      <c r="G859" s="738"/>
      <c r="H859" s="738"/>
      <c r="I859" s="738"/>
      <c r="J859" s="738"/>
    </row>
    <row r="860" spans="2:10" x14ac:dyDescent="0.2">
      <c r="B860" s="738"/>
      <c r="C860" s="738"/>
      <c r="D860" s="738"/>
      <c r="E860" s="738"/>
      <c r="F860" s="738"/>
      <c r="G860" s="738"/>
      <c r="H860" s="738"/>
      <c r="I860" s="738"/>
      <c r="J860" s="738"/>
    </row>
    <row r="861" spans="2:10" x14ac:dyDescent="0.2">
      <c r="B861" s="738"/>
      <c r="C861" s="738"/>
      <c r="D861" s="738"/>
      <c r="E861" s="738"/>
      <c r="F861" s="738"/>
      <c r="G861" s="738"/>
      <c r="H861" s="738"/>
      <c r="I861" s="738"/>
      <c r="J861" s="738"/>
    </row>
    <row r="862" spans="2:10" x14ac:dyDescent="0.2">
      <c r="B862" s="738"/>
      <c r="C862" s="738"/>
      <c r="D862" s="738"/>
      <c r="E862" s="738"/>
      <c r="F862" s="738"/>
      <c r="G862" s="738"/>
      <c r="H862" s="738"/>
      <c r="I862" s="738"/>
      <c r="J862" s="738"/>
    </row>
    <row r="863" spans="2:10" x14ac:dyDescent="0.2">
      <c r="B863" s="738"/>
      <c r="C863" s="738"/>
      <c r="D863" s="738"/>
      <c r="E863" s="738"/>
      <c r="F863" s="738"/>
      <c r="G863" s="738"/>
      <c r="H863" s="738"/>
      <c r="I863" s="738"/>
      <c r="J863" s="738"/>
    </row>
    <row r="864" spans="2:10" x14ac:dyDescent="0.2">
      <c r="B864" s="738"/>
      <c r="C864" s="738"/>
      <c r="D864" s="738"/>
      <c r="E864" s="738"/>
      <c r="F864" s="738"/>
      <c r="G864" s="738"/>
      <c r="H864" s="738"/>
      <c r="I864" s="738"/>
      <c r="J864" s="738"/>
    </row>
    <row r="865" spans="2:10" x14ac:dyDescent="0.2">
      <c r="B865" s="738"/>
      <c r="C865" s="738"/>
      <c r="D865" s="738"/>
      <c r="E865" s="738"/>
      <c r="F865" s="738"/>
      <c r="G865" s="738"/>
      <c r="H865" s="738"/>
      <c r="I865" s="738"/>
      <c r="J865" s="738"/>
    </row>
    <row r="866" spans="2:10" x14ac:dyDescent="0.2">
      <c r="B866" s="738"/>
      <c r="C866" s="738"/>
      <c r="D866" s="738"/>
      <c r="E866" s="738"/>
      <c r="F866" s="738"/>
      <c r="G866" s="738"/>
      <c r="H866" s="738"/>
      <c r="I866" s="738"/>
      <c r="J866" s="738"/>
    </row>
    <row r="867" spans="2:10" x14ac:dyDescent="0.2">
      <c r="B867" s="738"/>
      <c r="C867" s="738"/>
      <c r="D867" s="738"/>
      <c r="E867" s="738"/>
      <c r="F867" s="738"/>
      <c r="G867" s="738"/>
      <c r="H867" s="738"/>
      <c r="I867" s="738"/>
      <c r="J867" s="738"/>
    </row>
    <row r="868" spans="2:10" x14ac:dyDescent="0.2">
      <c r="B868" s="738"/>
      <c r="C868" s="738"/>
      <c r="D868" s="738"/>
      <c r="E868" s="738"/>
      <c r="F868" s="738"/>
      <c r="G868" s="738"/>
      <c r="H868" s="738"/>
      <c r="I868" s="738"/>
      <c r="J868" s="738"/>
    </row>
    <row r="869" spans="2:10" x14ac:dyDescent="0.2">
      <c r="B869" s="738"/>
      <c r="C869" s="738"/>
      <c r="D869" s="738"/>
      <c r="E869" s="738"/>
      <c r="F869" s="738"/>
      <c r="G869" s="738"/>
      <c r="H869" s="738"/>
      <c r="I869" s="738"/>
      <c r="J869" s="738"/>
    </row>
    <row r="870" spans="2:10" x14ac:dyDescent="0.2">
      <c r="B870" s="738"/>
      <c r="C870" s="738"/>
      <c r="D870" s="738"/>
      <c r="E870" s="738"/>
      <c r="F870" s="738"/>
      <c r="G870" s="738"/>
      <c r="H870" s="738"/>
      <c r="I870" s="738"/>
      <c r="J870" s="738"/>
    </row>
    <row r="871" spans="2:10" x14ac:dyDescent="0.2">
      <c r="B871" s="738"/>
      <c r="C871" s="738"/>
      <c r="D871" s="738"/>
      <c r="E871" s="738"/>
      <c r="F871" s="738"/>
      <c r="G871" s="738"/>
      <c r="H871" s="738"/>
      <c r="I871" s="738"/>
      <c r="J871" s="738"/>
    </row>
    <row r="872" spans="2:10" x14ac:dyDescent="0.2">
      <c r="B872" s="738"/>
      <c r="C872" s="738"/>
      <c r="D872" s="738"/>
      <c r="E872" s="738"/>
      <c r="F872" s="738"/>
      <c r="G872" s="738"/>
      <c r="H872" s="738"/>
      <c r="I872" s="738"/>
      <c r="J872" s="738"/>
    </row>
    <row r="873" spans="2:10" x14ac:dyDescent="0.2">
      <c r="B873" s="738"/>
      <c r="C873" s="738"/>
      <c r="D873" s="738"/>
      <c r="E873" s="738"/>
      <c r="F873" s="738"/>
      <c r="G873" s="738"/>
      <c r="H873" s="738"/>
      <c r="I873" s="738"/>
      <c r="J873" s="738"/>
    </row>
    <row r="874" spans="2:10" x14ac:dyDescent="0.2">
      <c r="B874" s="738"/>
      <c r="C874" s="738"/>
      <c r="D874" s="738"/>
      <c r="E874" s="738"/>
      <c r="F874" s="738"/>
      <c r="G874" s="738"/>
      <c r="H874" s="738"/>
      <c r="I874" s="738"/>
      <c r="J874" s="738"/>
    </row>
    <row r="875" spans="2:10" x14ac:dyDescent="0.2">
      <c r="B875" s="738"/>
      <c r="C875" s="738"/>
      <c r="D875" s="738"/>
      <c r="E875" s="738"/>
      <c r="F875" s="738"/>
      <c r="G875" s="738"/>
      <c r="H875" s="738"/>
      <c r="I875" s="738"/>
      <c r="J875" s="738"/>
    </row>
    <row r="876" spans="2:10" x14ac:dyDescent="0.2">
      <c r="B876" s="738"/>
      <c r="C876" s="738"/>
      <c r="D876" s="738"/>
      <c r="E876" s="738"/>
      <c r="F876" s="738"/>
      <c r="G876" s="738"/>
      <c r="H876" s="738"/>
      <c r="I876" s="738"/>
      <c r="J876" s="738"/>
    </row>
    <row r="877" spans="2:10" x14ac:dyDescent="0.2">
      <c r="B877" s="738"/>
      <c r="C877" s="738"/>
      <c r="D877" s="738"/>
      <c r="E877" s="738"/>
      <c r="F877" s="738"/>
      <c r="G877" s="738"/>
      <c r="H877" s="738"/>
      <c r="I877" s="738"/>
      <c r="J877" s="738"/>
    </row>
    <row r="878" spans="2:10" x14ac:dyDescent="0.2">
      <c r="B878" s="738"/>
      <c r="C878" s="738"/>
      <c r="D878" s="738"/>
      <c r="E878" s="738"/>
      <c r="F878" s="738"/>
      <c r="G878" s="738"/>
      <c r="H878" s="738"/>
      <c r="I878" s="738"/>
      <c r="J878" s="738"/>
    </row>
    <row r="879" spans="2:10" x14ac:dyDescent="0.2">
      <c r="B879" s="738"/>
      <c r="C879" s="738"/>
      <c r="D879" s="738"/>
      <c r="E879" s="738"/>
      <c r="F879" s="738"/>
      <c r="G879" s="738"/>
      <c r="H879" s="738"/>
      <c r="I879" s="738"/>
      <c r="J879" s="738"/>
    </row>
    <row r="880" spans="2:10" x14ac:dyDescent="0.2">
      <c r="B880" s="738"/>
      <c r="C880" s="738"/>
      <c r="D880" s="738"/>
      <c r="E880" s="738"/>
      <c r="F880" s="738"/>
      <c r="G880" s="738"/>
      <c r="H880" s="738"/>
      <c r="I880" s="738"/>
      <c r="J880" s="738"/>
    </row>
    <row r="881" spans="2:10" x14ac:dyDescent="0.2">
      <c r="B881" s="738"/>
      <c r="C881" s="738"/>
      <c r="D881" s="738"/>
      <c r="E881" s="738"/>
      <c r="F881" s="738"/>
      <c r="G881" s="738"/>
      <c r="H881" s="738"/>
      <c r="I881" s="738"/>
      <c r="J881" s="738"/>
    </row>
    <row r="882" spans="2:10" x14ac:dyDescent="0.2">
      <c r="B882" s="738"/>
      <c r="C882" s="738"/>
      <c r="D882" s="738"/>
      <c r="E882" s="738"/>
      <c r="F882" s="738"/>
      <c r="G882" s="738"/>
      <c r="H882" s="738"/>
      <c r="I882" s="738"/>
      <c r="J882" s="738"/>
    </row>
    <row r="883" spans="2:10" x14ac:dyDescent="0.2">
      <c r="B883" s="738"/>
      <c r="C883" s="738"/>
      <c r="D883" s="738"/>
      <c r="E883" s="738"/>
      <c r="F883" s="738"/>
      <c r="G883" s="738"/>
      <c r="H883" s="738"/>
      <c r="I883" s="738"/>
      <c r="J883" s="738"/>
    </row>
    <row r="884" spans="2:10" x14ac:dyDescent="0.2">
      <c r="B884" s="738"/>
      <c r="C884" s="738"/>
      <c r="D884" s="738"/>
      <c r="E884" s="738"/>
      <c r="F884" s="738"/>
      <c r="G884" s="738"/>
      <c r="H884" s="738"/>
      <c r="I884" s="738"/>
      <c r="J884" s="738"/>
    </row>
    <row r="885" spans="2:10" x14ac:dyDescent="0.2">
      <c r="B885" s="738"/>
      <c r="C885" s="738"/>
      <c r="D885" s="738"/>
      <c r="E885" s="738"/>
      <c r="F885" s="738"/>
      <c r="G885" s="738"/>
      <c r="H885" s="738"/>
      <c r="I885" s="738"/>
      <c r="J885" s="738"/>
    </row>
    <row r="886" spans="2:10" x14ac:dyDescent="0.2">
      <c r="B886" s="738"/>
      <c r="C886" s="738"/>
      <c r="D886" s="738"/>
      <c r="E886" s="738"/>
      <c r="F886" s="738"/>
      <c r="G886" s="738"/>
      <c r="H886" s="738"/>
      <c r="I886" s="738"/>
      <c r="J886" s="738"/>
    </row>
    <row r="887" spans="2:10" x14ac:dyDescent="0.2">
      <c r="B887" s="738"/>
      <c r="C887" s="738"/>
      <c r="D887" s="738"/>
      <c r="E887" s="738"/>
      <c r="F887" s="738"/>
      <c r="G887" s="738"/>
      <c r="H887" s="738"/>
      <c r="I887" s="738"/>
      <c r="J887" s="738"/>
    </row>
    <row r="888" spans="2:10" x14ac:dyDescent="0.2">
      <c r="B888" s="738"/>
      <c r="C888" s="738"/>
      <c r="D888" s="738"/>
      <c r="E888" s="738"/>
      <c r="F888" s="738"/>
      <c r="G888" s="738"/>
      <c r="H888" s="738"/>
      <c r="I888" s="738"/>
      <c r="J888" s="738"/>
    </row>
    <row r="889" spans="2:10" x14ac:dyDescent="0.2">
      <c r="B889" s="738"/>
      <c r="C889" s="738"/>
      <c r="D889" s="738"/>
      <c r="E889" s="738"/>
      <c r="F889" s="738"/>
      <c r="G889" s="738"/>
      <c r="H889" s="738"/>
      <c r="I889" s="738"/>
      <c r="J889" s="738"/>
    </row>
    <row r="890" spans="2:10" x14ac:dyDescent="0.2">
      <c r="B890" s="738"/>
      <c r="C890" s="738"/>
      <c r="D890" s="738"/>
      <c r="E890" s="738"/>
      <c r="F890" s="738"/>
      <c r="G890" s="738"/>
      <c r="H890" s="738"/>
      <c r="I890" s="738"/>
      <c r="J890" s="738"/>
    </row>
    <row r="891" spans="2:10" x14ac:dyDescent="0.2">
      <c r="B891" s="738"/>
      <c r="C891" s="738"/>
      <c r="D891" s="738"/>
      <c r="E891" s="738"/>
      <c r="F891" s="738"/>
      <c r="G891" s="738"/>
      <c r="H891" s="738"/>
      <c r="I891" s="738"/>
      <c r="J891" s="738"/>
    </row>
    <row r="892" spans="2:10" x14ac:dyDescent="0.2">
      <c r="B892" s="738"/>
      <c r="C892" s="738"/>
      <c r="D892" s="738"/>
      <c r="E892" s="738"/>
      <c r="F892" s="738"/>
      <c r="G892" s="738"/>
      <c r="H892" s="738"/>
      <c r="I892" s="738"/>
      <c r="J892" s="738"/>
    </row>
    <row r="893" spans="2:10" x14ac:dyDescent="0.2">
      <c r="B893" s="738"/>
      <c r="C893" s="738"/>
      <c r="D893" s="738"/>
      <c r="E893" s="738"/>
      <c r="F893" s="738"/>
      <c r="G893" s="738"/>
      <c r="H893" s="738"/>
      <c r="I893" s="738"/>
      <c r="J893" s="738"/>
    </row>
    <row r="894" spans="2:10" x14ac:dyDescent="0.2">
      <c r="B894" s="738"/>
      <c r="C894" s="738"/>
      <c r="D894" s="738"/>
      <c r="E894" s="738"/>
      <c r="F894" s="738"/>
      <c r="G894" s="738"/>
      <c r="H894" s="738"/>
      <c r="I894" s="738"/>
      <c r="J894" s="738"/>
    </row>
    <row r="895" spans="2:10" x14ac:dyDescent="0.2">
      <c r="B895" s="738"/>
      <c r="C895" s="738"/>
      <c r="D895" s="738"/>
      <c r="E895" s="738"/>
      <c r="F895" s="738"/>
      <c r="G895" s="738"/>
      <c r="H895" s="738"/>
      <c r="I895" s="738"/>
      <c r="J895" s="738"/>
    </row>
    <row r="896" spans="2:10" x14ac:dyDescent="0.2">
      <c r="B896" s="738"/>
      <c r="C896" s="738"/>
      <c r="D896" s="738"/>
      <c r="E896" s="738"/>
      <c r="F896" s="738"/>
      <c r="G896" s="738"/>
      <c r="H896" s="738"/>
      <c r="I896" s="738"/>
      <c r="J896" s="738"/>
    </row>
    <row r="897" spans="2:10" x14ac:dyDescent="0.2">
      <c r="B897" s="738"/>
      <c r="C897" s="738"/>
      <c r="D897" s="738"/>
      <c r="E897" s="738"/>
      <c r="F897" s="738"/>
      <c r="G897" s="738"/>
      <c r="H897" s="738"/>
      <c r="I897" s="738"/>
      <c r="J897" s="738"/>
    </row>
    <row r="898" spans="2:10" x14ac:dyDescent="0.2">
      <c r="B898" s="738"/>
      <c r="C898" s="738"/>
      <c r="D898" s="738"/>
      <c r="E898" s="738"/>
      <c r="F898" s="738"/>
      <c r="G898" s="738"/>
      <c r="H898" s="738"/>
      <c r="I898" s="738"/>
      <c r="J898" s="738"/>
    </row>
    <row r="899" spans="2:10" x14ac:dyDescent="0.2">
      <c r="B899" s="738"/>
      <c r="C899" s="738"/>
      <c r="D899" s="738"/>
      <c r="E899" s="738"/>
      <c r="F899" s="738"/>
      <c r="G899" s="738"/>
      <c r="H899" s="738"/>
      <c r="I899" s="738"/>
      <c r="J899" s="738"/>
    </row>
    <row r="900" spans="2:10" x14ac:dyDescent="0.2">
      <c r="B900" s="738"/>
      <c r="C900" s="738"/>
      <c r="D900" s="738"/>
      <c r="E900" s="738"/>
      <c r="F900" s="738"/>
      <c r="G900" s="738"/>
      <c r="H900" s="738"/>
      <c r="I900" s="738"/>
      <c r="J900" s="738"/>
    </row>
    <row r="901" spans="2:10" x14ac:dyDescent="0.2">
      <c r="B901" s="738"/>
      <c r="C901" s="738"/>
      <c r="D901" s="738"/>
      <c r="E901" s="738"/>
      <c r="F901" s="738"/>
      <c r="G901" s="738"/>
      <c r="H901" s="738"/>
      <c r="I901" s="738"/>
      <c r="J901" s="738"/>
    </row>
    <row r="902" spans="2:10" x14ac:dyDescent="0.2">
      <c r="B902" s="738"/>
      <c r="C902" s="738"/>
      <c r="D902" s="738"/>
      <c r="E902" s="738"/>
      <c r="F902" s="738"/>
      <c r="G902" s="738"/>
      <c r="H902" s="738"/>
      <c r="I902" s="738"/>
      <c r="J902" s="738"/>
    </row>
    <row r="903" spans="2:10" x14ac:dyDescent="0.2">
      <c r="B903" s="738"/>
      <c r="C903" s="738"/>
      <c r="D903" s="738"/>
      <c r="E903" s="738"/>
      <c r="F903" s="738"/>
      <c r="G903" s="738"/>
      <c r="H903" s="738"/>
      <c r="I903" s="738"/>
      <c r="J903" s="738"/>
    </row>
    <row r="904" spans="2:10" x14ac:dyDescent="0.2">
      <c r="B904" s="738"/>
      <c r="C904" s="738"/>
      <c r="D904" s="738"/>
      <c r="E904" s="738"/>
      <c r="F904" s="738"/>
      <c r="G904" s="738"/>
      <c r="H904" s="738"/>
      <c r="I904" s="738"/>
      <c r="J904" s="738"/>
    </row>
    <row r="905" spans="2:10" x14ac:dyDescent="0.2">
      <c r="B905" s="738"/>
      <c r="C905" s="738"/>
      <c r="D905" s="738"/>
      <c r="E905" s="738"/>
      <c r="F905" s="738"/>
      <c r="G905" s="738"/>
      <c r="H905" s="738"/>
      <c r="I905" s="738"/>
      <c r="J905" s="738"/>
    </row>
    <row r="906" spans="2:10" x14ac:dyDescent="0.2">
      <c r="B906" s="738"/>
      <c r="C906" s="738"/>
      <c r="D906" s="738"/>
      <c r="E906" s="738"/>
      <c r="F906" s="738"/>
      <c r="G906" s="738"/>
      <c r="H906" s="738"/>
      <c r="I906" s="738"/>
      <c r="J906" s="738"/>
    </row>
    <row r="907" spans="2:10" x14ac:dyDescent="0.2">
      <c r="B907" s="738"/>
      <c r="C907" s="738"/>
      <c r="D907" s="738"/>
      <c r="E907" s="738"/>
      <c r="F907" s="738"/>
      <c r="G907" s="738"/>
      <c r="H907" s="738"/>
      <c r="I907" s="738"/>
      <c r="J907" s="738"/>
    </row>
    <row r="908" spans="2:10" x14ac:dyDescent="0.2">
      <c r="B908" s="738"/>
      <c r="C908" s="738"/>
      <c r="D908" s="738"/>
      <c r="E908" s="738"/>
      <c r="F908" s="738"/>
      <c r="G908" s="738"/>
      <c r="H908" s="738"/>
      <c r="I908" s="738"/>
      <c r="J908" s="738"/>
    </row>
    <row r="909" spans="2:10" x14ac:dyDescent="0.2">
      <c r="B909" s="656"/>
      <c r="C909" s="656"/>
      <c r="D909" s="656"/>
      <c r="E909" s="656"/>
      <c r="F909" s="656"/>
      <c r="G909" s="656"/>
      <c r="H909" s="656"/>
      <c r="I909" s="656"/>
      <c r="J909" s="656"/>
    </row>
    <row r="910" spans="2:10" x14ac:dyDescent="0.2">
      <c r="B910" s="656"/>
      <c r="C910" s="656"/>
      <c r="D910" s="656"/>
      <c r="E910" s="656"/>
      <c r="F910" s="656"/>
      <c r="G910" s="656"/>
      <c r="H910" s="656"/>
      <c r="I910" s="656"/>
      <c r="J910" s="656"/>
    </row>
    <row r="911" spans="2:10" x14ac:dyDescent="0.2">
      <c r="B911" s="656"/>
      <c r="C911" s="656"/>
      <c r="D911" s="656"/>
      <c r="E911" s="656"/>
      <c r="F911" s="656"/>
      <c r="G911" s="656"/>
      <c r="H911" s="656"/>
      <c r="I911" s="656"/>
      <c r="J911" s="656"/>
    </row>
    <row r="912" spans="2:10" x14ac:dyDescent="0.2">
      <c r="B912" s="656"/>
      <c r="C912" s="656"/>
      <c r="D912" s="656"/>
      <c r="E912" s="656"/>
      <c r="F912" s="656"/>
      <c r="G912" s="656"/>
      <c r="H912" s="656"/>
      <c r="I912" s="656"/>
      <c r="J912" s="656"/>
    </row>
    <row r="913" spans="2:10" x14ac:dyDescent="0.2">
      <c r="B913" s="656"/>
      <c r="C913" s="656"/>
      <c r="D913" s="656"/>
      <c r="E913" s="656"/>
      <c r="F913" s="656"/>
      <c r="G913" s="656"/>
      <c r="H913" s="656"/>
      <c r="I913" s="656"/>
      <c r="J913" s="656"/>
    </row>
    <row r="914" spans="2:10" x14ac:dyDescent="0.2">
      <c r="B914" s="656"/>
      <c r="C914" s="656"/>
      <c r="D914" s="656"/>
      <c r="E914" s="656"/>
      <c r="F914" s="656"/>
      <c r="G914" s="656"/>
      <c r="H914" s="656"/>
      <c r="I914" s="656"/>
      <c r="J914" s="656"/>
    </row>
    <row r="915" spans="2:10" x14ac:dyDescent="0.2">
      <c r="B915" s="656"/>
      <c r="C915" s="656"/>
      <c r="D915" s="656"/>
      <c r="E915" s="656"/>
      <c r="F915" s="656"/>
      <c r="G915" s="656"/>
      <c r="H915" s="656"/>
      <c r="I915" s="656"/>
      <c r="J915" s="656"/>
    </row>
    <row r="916" spans="2:10" x14ac:dyDescent="0.2">
      <c r="B916" s="656"/>
      <c r="C916" s="656"/>
      <c r="D916" s="656"/>
      <c r="E916" s="656"/>
      <c r="F916" s="656"/>
      <c r="G916" s="656"/>
      <c r="H916" s="656"/>
      <c r="I916" s="656"/>
      <c r="J916" s="656"/>
    </row>
    <row r="917" spans="2:10" x14ac:dyDescent="0.2">
      <c r="B917" s="656"/>
      <c r="C917" s="656"/>
      <c r="D917" s="656"/>
      <c r="E917" s="656"/>
      <c r="F917" s="656"/>
      <c r="G917" s="656"/>
      <c r="H917" s="656"/>
      <c r="I917" s="656"/>
      <c r="J917" s="656"/>
    </row>
    <row r="918" spans="2:10" x14ac:dyDescent="0.2">
      <c r="B918" s="656"/>
      <c r="C918" s="656"/>
      <c r="D918" s="656"/>
      <c r="E918" s="656"/>
      <c r="F918" s="656"/>
      <c r="G918" s="656"/>
      <c r="H918" s="656"/>
      <c r="I918" s="656"/>
      <c r="J918" s="656"/>
    </row>
    <row r="919" spans="2:10" x14ac:dyDescent="0.2">
      <c r="B919" s="656"/>
      <c r="C919" s="656"/>
      <c r="D919" s="656"/>
      <c r="E919" s="656"/>
      <c r="F919" s="656"/>
      <c r="G919" s="656"/>
      <c r="H919" s="656"/>
      <c r="I919" s="656"/>
      <c r="J919" s="656"/>
    </row>
    <row r="920" spans="2:10" x14ac:dyDescent="0.2">
      <c r="B920" s="656"/>
      <c r="C920" s="656"/>
      <c r="D920" s="656"/>
      <c r="E920" s="656"/>
      <c r="F920" s="656"/>
      <c r="G920" s="656"/>
      <c r="H920" s="656"/>
      <c r="I920" s="656"/>
      <c r="J920" s="656"/>
    </row>
    <row r="921" spans="2:10" x14ac:dyDescent="0.2">
      <c r="B921" s="656"/>
      <c r="C921" s="656"/>
      <c r="D921" s="656"/>
      <c r="E921" s="656"/>
      <c r="F921" s="656"/>
      <c r="G921" s="656"/>
      <c r="H921" s="656"/>
      <c r="I921" s="656"/>
      <c r="J921" s="656"/>
    </row>
    <row r="922" spans="2:10" x14ac:dyDescent="0.2">
      <c r="B922" s="656"/>
      <c r="C922" s="656"/>
      <c r="D922" s="656"/>
      <c r="E922" s="656"/>
      <c r="F922" s="656"/>
      <c r="G922" s="656"/>
      <c r="H922" s="656"/>
      <c r="I922" s="656"/>
      <c r="J922" s="656"/>
    </row>
    <row r="923" spans="2:10" x14ac:dyDescent="0.2">
      <c r="B923" s="656"/>
      <c r="C923" s="656"/>
      <c r="D923" s="656"/>
      <c r="E923" s="656"/>
      <c r="F923" s="656"/>
      <c r="G923" s="656"/>
      <c r="H923" s="656"/>
      <c r="I923" s="656"/>
      <c r="J923" s="656"/>
    </row>
    <row r="924" spans="2:10" x14ac:dyDescent="0.2">
      <c r="B924" s="656"/>
      <c r="C924" s="656"/>
      <c r="D924" s="656"/>
      <c r="E924" s="656"/>
      <c r="F924" s="656"/>
      <c r="G924" s="656"/>
      <c r="H924" s="656"/>
      <c r="I924" s="656"/>
      <c r="J924" s="656"/>
    </row>
    <row r="925" spans="2:10" x14ac:dyDescent="0.2">
      <c r="B925" s="656"/>
      <c r="C925" s="656"/>
      <c r="D925" s="656"/>
      <c r="E925" s="656"/>
      <c r="F925" s="656"/>
      <c r="G925" s="656"/>
      <c r="H925" s="656"/>
      <c r="I925" s="656"/>
      <c r="J925" s="656"/>
    </row>
    <row r="926" spans="2:10" x14ac:dyDescent="0.2">
      <c r="B926" s="656"/>
      <c r="C926" s="656"/>
      <c r="D926" s="656"/>
      <c r="E926" s="656"/>
      <c r="F926" s="656"/>
      <c r="G926" s="656"/>
      <c r="H926" s="656"/>
      <c r="I926" s="656"/>
      <c r="J926" s="656"/>
    </row>
    <row r="927" spans="2:10" x14ac:dyDescent="0.2">
      <c r="B927" s="656"/>
      <c r="C927" s="656"/>
      <c r="D927" s="656"/>
      <c r="E927" s="656"/>
      <c r="F927" s="656"/>
      <c r="G927" s="656"/>
      <c r="H927" s="656"/>
      <c r="I927" s="656"/>
      <c r="J927" s="656"/>
    </row>
    <row r="928" spans="2:10" x14ac:dyDescent="0.2">
      <c r="B928" s="656"/>
      <c r="C928" s="656"/>
      <c r="D928" s="656"/>
      <c r="E928" s="656"/>
      <c r="F928" s="656"/>
      <c r="G928" s="656"/>
      <c r="H928" s="656"/>
      <c r="I928" s="656"/>
      <c r="J928" s="656"/>
    </row>
    <row r="929" spans="2:10" x14ac:dyDescent="0.2">
      <c r="B929" s="656"/>
      <c r="C929" s="656"/>
      <c r="D929" s="656"/>
      <c r="E929" s="656"/>
      <c r="F929" s="656"/>
      <c r="G929" s="656"/>
      <c r="H929" s="656"/>
      <c r="I929" s="656"/>
      <c r="J929" s="656"/>
    </row>
    <row r="930" spans="2:10" x14ac:dyDescent="0.2">
      <c r="B930" s="656"/>
      <c r="C930" s="656"/>
      <c r="D930" s="656"/>
      <c r="E930" s="656"/>
      <c r="F930" s="656"/>
      <c r="G930" s="656"/>
      <c r="H930" s="656"/>
      <c r="I930" s="656"/>
      <c r="J930" s="656"/>
    </row>
    <row r="931" spans="2:10" x14ac:dyDescent="0.2">
      <c r="B931" s="656"/>
      <c r="C931" s="656"/>
      <c r="D931" s="656"/>
      <c r="E931" s="656"/>
      <c r="F931" s="656"/>
      <c r="G931" s="656"/>
      <c r="H931" s="656"/>
      <c r="I931" s="656"/>
      <c r="J931" s="656"/>
    </row>
    <row r="932" spans="2:10" x14ac:dyDescent="0.2">
      <c r="B932" s="656"/>
      <c r="C932" s="656"/>
      <c r="D932" s="656"/>
      <c r="E932" s="656"/>
      <c r="F932" s="656"/>
      <c r="G932" s="656"/>
      <c r="H932" s="656"/>
      <c r="I932" s="656"/>
      <c r="J932" s="656"/>
    </row>
    <row r="933" spans="2:10" x14ac:dyDescent="0.2">
      <c r="B933" s="656"/>
      <c r="C933" s="656"/>
      <c r="D933" s="656"/>
      <c r="E933" s="656"/>
      <c r="F933" s="656"/>
      <c r="G933" s="656"/>
      <c r="H933" s="656"/>
      <c r="I933" s="656"/>
      <c r="J933" s="656"/>
    </row>
    <row r="934" spans="2:10" x14ac:dyDescent="0.2">
      <c r="B934" s="656"/>
      <c r="C934" s="656"/>
      <c r="D934" s="656"/>
      <c r="E934" s="656"/>
      <c r="F934" s="656"/>
      <c r="G934" s="656"/>
      <c r="H934" s="656"/>
      <c r="I934" s="656"/>
      <c r="J934" s="656"/>
    </row>
    <row r="935" spans="2:10" x14ac:dyDescent="0.2">
      <c r="B935" s="656"/>
      <c r="C935" s="656"/>
      <c r="D935" s="656"/>
      <c r="E935" s="656"/>
      <c r="F935" s="656"/>
      <c r="G935" s="656"/>
      <c r="H935" s="656"/>
      <c r="I935" s="656"/>
      <c r="J935" s="656"/>
    </row>
    <row r="936" spans="2:10" x14ac:dyDescent="0.2">
      <c r="B936" s="656"/>
      <c r="C936" s="656"/>
      <c r="D936" s="656"/>
      <c r="E936" s="656"/>
      <c r="F936" s="656"/>
      <c r="G936" s="656"/>
      <c r="H936" s="656"/>
      <c r="I936" s="656"/>
      <c r="J936" s="656"/>
    </row>
    <row r="937" spans="2:10" x14ac:dyDescent="0.2">
      <c r="B937" s="656"/>
      <c r="C937" s="656"/>
      <c r="D937" s="656"/>
      <c r="E937" s="656"/>
      <c r="F937" s="656"/>
      <c r="G937" s="656"/>
      <c r="H937" s="656"/>
      <c r="I937" s="656"/>
      <c r="J937" s="656"/>
    </row>
    <row r="938" spans="2:10" x14ac:dyDescent="0.2">
      <c r="B938" s="656"/>
      <c r="C938" s="656"/>
      <c r="D938" s="656"/>
      <c r="E938" s="656"/>
      <c r="F938" s="656"/>
      <c r="G938" s="656"/>
      <c r="H938" s="656"/>
      <c r="I938" s="656"/>
      <c r="J938" s="656"/>
    </row>
    <row r="939" spans="2:10" x14ac:dyDescent="0.2">
      <c r="B939" s="656"/>
      <c r="C939" s="656"/>
      <c r="D939" s="656"/>
      <c r="E939" s="656"/>
      <c r="F939" s="656"/>
      <c r="G939" s="656"/>
      <c r="H939" s="656"/>
      <c r="I939" s="656"/>
      <c r="J939" s="656"/>
    </row>
    <row r="940" spans="2:10" x14ac:dyDescent="0.2">
      <c r="B940" s="656"/>
      <c r="C940" s="656"/>
      <c r="D940" s="656"/>
      <c r="E940" s="656"/>
      <c r="F940" s="656"/>
      <c r="G940" s="656"/>
      <c r="H940" s="656"/>
      <c r="I940" s="656"/>
      <c r="J940" s="656"/>
    </row>
    <row r="941" spans="2:10" x14ac:dyDescent="0.2">
      <c r="B941" s="656"/>
      <c r="C941" s="656"/>
      <c r="D941" s="656"/>
      <c r="E941" s="656"/>
      <c r="F941" s="656"/>
      <c r="G941" s="656"/>
      <c r="H941" s="656"/>
      <c r="I941" s="656"/>
      <c r="J941" s="656"/>
    </row>
    <row r="942" spans="2:10" x14ac:dyDescent="0.2">
      <c r="B942" s="656"/>
      <c r="C942" s="656"/>
      <c r="D942" s="656"/>
      <c r="E942" s="656"/>
      <c r="F942" s="656"/>
      <c r="G942" s="656"/>
      <c r="H942" s="656"/>
      <c r="I942" s="656"/>
      <c r="J942" s="656"/>
    </row>
    <row r="943" spans="2:10" x14ac:dyDescent="0.2">
      <c r="B943" s="656"/>
      <c r="C943" s="656"/>
      <c r="D943" s="656"/>
      <c r="E943" s="656"/>
      <c r="F943" s="656"/>
      <c r="G943" s="656"/>
      <c r="H943" s="656"/>
      <c r="I943" s="656"/>
      <c r="J943" s="656"/>
    </row>
    <row r="944" spans="2:10" x14ac:dyDescent="0.2">
      <c r="B944" s="656"/>
      <c r="C944" s="656"/>
      <c r="D944" s="656"/>
      <c r="E944" s="656"/>
      <c r="F944" s="656"/>
      <c r="G944" s="656"/>
      <c r="H944" s="656"/>
      <c r="I944" s="656"/>
      <c r="J944" s="656"/>
    </row>
    <row r="945" spans="2:10" x14ac:dyDescent="0.2">
      <c r="B945" s="656"/>
      <c r="C945" s="656"/>
      <c r="D945" s="656"/>
      <c r="E945" s="656"/>
      <c r="F945" s="656"/>
      <c r="G945" s="656"/>
      <c r="H945" s="656"/>
      <c r="I945" s="656"/>
      <c r="J945" s="656"/>
    </row>
    <row r="946" spans="2:10" x14ac:dyDescent="0.2">
      <c r="B946" s="656"/>
      <c r="C946" s="656"/>
      <c r="D946" s="656"/>
      <c r="E946" s="656"/>
      <c r="F946" s="656"/>
      <c r="G946" s="656"/>
      <c r="H946" s="656"/>
      <c r="I946" s="656"/>
      <c r="J946" s="656"/>
    </row>
    <row r="947" spans="2:10" x14ac:dyDescent="0.2">
      <c r="B947" s="656"/>
      <c r="C947" s="656"/>
      <c r="D947" s="656"/>
      <c r="E947" s="656"/>
      <c r="F947" s="656"/>
      <c r="G947" s="656"/>
      <c r="H947" s="656"/>
      <c r="I947" s="656"/>
      <c r="J947" s="656"/>
    </row>
    <row r="948" spans="2:10" x14ac:dyDescent="0.2">
      <c r="B948" s="656"/>
      <c r="C948" s="656"/>
      <c r="D948" s="656"/>
      <c r="E948" s="656"/>
      <c r="F948" s="656"/>
      <c r="G948" s="656"/>
      <c r="H948" s="656"/>
      <c r="I948" s="656"/>
      <c r="J948" s="656"/>
    </row>
    <row r="949" spans="2:10" x14ac:dyDescent="0.2">
      <c r="B949" s="656"/>
      <c r="C949" s="656"/>
      <c r="D949" s="656"/>
      <c r="E949" s="656"/>
      <c r="F949" s="656"/>
      <c r="G949" s="656"/>
      <c r="H949" s="656"/>
      <c r="I949" s="656"/>
      <c r="J949" s="656"/>
    </row>
    <row r="950" spans="2:10" x14ac:dyDescent="0.2">
      <c r="B950" s="656"/>
      <c r="C950" s="656"/>
      <c r="D950" s="656"/>
      <c r="E950" s="656"/>
      <c r="F950" s="656"/>
      <c r="G950" s="656"/>
      <c r="H950" s="656"/>
      <c r="I950" s="656"/>
      <c r="J950" s="656"/>
    </row>
    <row r="951" spans="2:10" x14ac:dyDescent="0.2">
      <c r="B951" s="656"/>
      <c r="C951" s="656"/>
      <c r="D951" s="656"/>
      <c r="E951" s="656"/>
      <c r="F951" s="656"/>
      <c r="G951" s="656"/>
      <c r="H951" s="656"/>
      <c r="I951" s="656"/>
      <c r="J951" s="656"/>
    </row>
    <row r="952" spans="2:10" x14ac:dyDescent="0.2">
      <c r="B952" s="656"/>
      <c r="C952" s="656"/>
      <c r="D952" s="656"/>
      <c r="E952" s="656"/>
      <c r="F952" s="656"/>
      <c r="G952" s="656"/>
      <c r="H952" s="656"/>
      <c r="I952" s="656"/>
      <c r="J952" s="656"/>
    </row>
    <row r="953" spans="2:10" x14ac:dyDescent="0.2">
      <c r="B953" s="656"/>
      <c r="C953" s="656"/>
      <c r="D953" s="656"/>
      <c r="E953" s="656"/>
      <c r="F953" s="656"/>
      <c r="G953" s="656"/>
      <c r="H953" s="656"/>
      <c r="I953" s="656"/>
      <c r="J953" s="656"/>
    </row>
    <row r="954" spans="2:10" x14ac:dyDescent="0.2">
      <c r="B954" s="656"/>
      <c r="C954" s="656"/>
      <c r="D954" s="656"/>
      <c r="E954" s="656"/>
      <c r="F954" s="656"/>
      <c r="G954" s="656"/>
      <c r="H954" s="656"/>
      <c r="I954" s="656"/>
      <c r="J954" s="656"/>
    </row>
    <row r="955" spans="2:10" x14ac:dyDescent="0.2">
      <c r="B955" s="656"/>
      <c r="C955" s="656"/>
      <c r="D955" s="656"/>
      <c r="E955" s="656"/>
      <c r="F955" s="656"/>
      <c r="G955" s="656"/>
      <c r="H955" s="656"/>
      <c r="I955" s="656"/>
      <c r="J955" s="656"/>
    </row>
    <row r="956" spans="2:10" x14ac:dyDescent="0.2">
      <c r="B956" s="656"/>
      <c r="C956" s="656"/>
      <c r="D956" s="656"/>
      <c r="E956" s="656"/>
      <c r="F956" s="656"/>
      <c r="G956" s="656"/>
      <c r="H956" s="656"/>
      <c r="I956" s="656"/>
      <c r="J956" s="656"/>
    </row>
    <row r="957" spans="2:10" x14ac:dyDescent="0.2">
      <c r="B957" s="656"/>
      <c r="C957" s="656"/>
      <c r="D957" s="656"/>
      <c r="E957" s="656"/>
      <c r="F957" s="656"/>
      <c r="G957" s="656"/>
      <c r="H957" s="656"/>
      <c r="I957" s="656"/>
      <c r="J957" s="656"/>
    </row>
    <row r="958" spans="2:10" x14ac:dyDescent="0.2">
      <c r="B958" s="656"/>
      <c r="C958" s="656"/>
      <c r="D958" s="656"/>
      <c r="E958" s="656"/>
      <c r="F958" s="656"/>
      <c r="G958" s="656"/>
      <c r="H958" s="656"/>
      <c r="I958" s="656"/>
      <c r="J958" s="656"/>
    </row>
    <row r="959" spans="2:10" x14ac:dyDescent="0.2">
      <c r="B959" s="656"/>
      <c r="C959" s="656"/>
      <c r="D959" s="656"/>
      <c r="E959" s="656"/>
      <c r="F959" s="656"/>
      <c r="G959" s="656"/>
      <c r="H959" s="656"/>
      <c r="I959" s="656"/>
      <c r="J959" s="656"/>
    </row>
    <row r="960" spans="2:10" x14ac:dyDescent="0.2">
      <c r="B960" s="656"/>
      <c r="C960" s="656"/>
      <c r="D960" s="656"/>
      <c r="E960" s="656"/>
      <c r="F960" s="656"/>
      <c r="G960" s="656"/>
      <c r="H960" s="656"/>
      <c r="I960" s="656"/>
      <c r="J960" s="656"/>
    </row>
    <row r="961" spans="2:10" x14ac:dyDescent="0.2">
      <c r="B961" s="656"/>
      <c r="C961" s="656"/>
      <c r="D961" s="656"/>
      <c r="E961" s="656"/>
      <c r="F961" s="656"/>
      <c r="G961" s="656"/>
      <c r="H961" s="656"/>
      <c r="I961" s="656"/>
      <c r="J961" s="656"/>
    </row>
    <row r="962" spans="2:10" x14ac:dyDescent="0.2">
      <c r="B962" s="656"/>
      <c r="C962" s="656"/>
      <c r="D962" s="656"/>
      <c r="E962" s="656"/>
      <c r="F962" s="656"/>
      <c r="G962" s="656"/>
      <c r="H962" s="656"/>
      <c r="I962" s="656"/>
      <c r="J962" s="656"/>
    </row>
    <row r="963" spans="2:10" x14ac:dyDescent="0.2">
      <c r="B963" s="656"/>
      <c r="C963" s="656"/>
      <c r="D963" s="656"/>
      <c r="E963" s="656"/>
      <c r="F963" s="656"/>
      <c r="G963" s="656"/>
      <c r="H963" s="656"/>
      <c r="I963" s="656"/>
      <c r="J963" s="656"/>
    </row>
    <row r="964" spans="2:10" x14ac:dyDescent="0.2">
      <c r="B964" s="656"/>
      <c r="C964" s="656"/>
      <c r="D964" s="656"/>
      <c r="E964" s="656"/>
      <c r="F964" s="656"/>
      <c r="G964" s="656"/>
      <c r="H964" s="656"/>
      <c r="I964" s="656"/>
      <c r="J964" s="656"/>
    </row>
    <row r="965" spans="2:10" x14ac:dyDescent="0.2">
      <c r="B965" s="656"/>
      <c r="C965" s="656"/>
      <c r="D965" s="656"/>
      <c r="E965" s="656"/>
      <c r="F965" s="656"/>
      <c r="G965" s="656"/>
      <c r="H965" s="656"/>
      <c r="I965" s="656"/>
      <c r="J965" s="656"/>
    </row>
    <row r="966" spans="2:10" x14ac:dyDescent="0.2">
      <c r="B966" s="656"/>
      <c r="C966" s="656"/>
      <c r="D966" s="656"/>
      <c r="E966" s="656"/>
      <c r="F966" s="656"/>
      <c r="G966" s="656"/>
      <c r="H966" s="656"/>
      <c r="I966" s="656"/>
      <c r="J966" s="656"/>
    </row>
    <row r="967" spans="2:10" x14ac:dyDescent="0.2">
      <c r="B967" s="656"/>
      <c r="C967" s="656"/>
      <c r="D967" s="656"/>
      <c r="E967" s="656"/>
      <c r="F967" s="656"/>
      <c r="G967" s="656"/>
      <c r="H967" s="656"/>
      <c r="I967" s="656"/>
      <c r="J967" s="656"/>
    </row>
    <row r="968" spans="2:10" x14ac:dyDescent="0.2">
      <c r="B968" s="656"/>
      <c r="C968" s="656"/>
      <c r="D968" s="656"/>
      <c r="E968" s="656"/>
      <c r="F968" s="656"/>
      <c r="G968" s="656"/>
      <c r="H968" s="656"/>
      <c r="I968" s="656"/>
      <c r="J968" s="656"/>
    </row>
    <row r="969" spans="2:10" x14ac:dyDescent="0.2">
      <c r="B969" s="656"/>
      <c r="C969" s="656"/>
      <c r="D969" s="656"/>
      <c r="E969" s="656"/>
      <c r="F969" s="656"/>
      <c r="G969" s="656"/>
      <c r="H969" s="656"/>
      <c r="I969" s="656"/>
      <c r="J969" s="656"/>
    </row>
    <row r="970" spans="2:10" x14ac:dyDescent="0.2">
      <c r="B970" s="656"/>
      <c r="C970" s="656"/>
      <c r="D970" s="656"/>
      <c r="E970" s="656"/>
      <c r="F970" s="656"/>
      <c r="G970" s="656"/>
      <c r="H970" s="656"/>
      <c r="I970" s="656"/>
      <c r="J970" s="656"/>
    </row>
    <row r="971" spans="2:10" x14ac:dyDescent="0.2">
      <c r="B971" s="656"/>
      <c r="C971" s="656"/>
      <c r="D971" s="656"/>
      <c r="E971" s="656"/>
      <c r="F971" s="656"/>
      <c r="G971" s="656"/>
      <c r="H971" s="656"/>
      <c r="I971" s="656"/>
      <c r="J971" s="656"/>
    </row>
    <row r="972" spans="2:10" x14ac:dyDescent="0.2">
      <c r="B972" s="656"/>
      <c r="C972" s="656"/>
      <c r="D972" s="656"/>
      <c r="E972" s="656"/>
      <c r="F972" s="656"/>
      <c r="G972" s="656"/>
      <c r="H972" s="656"/>
      <c r="I972" s="656"/>
      <c r="J972" s="656"/>
    </row>
    <row r="973" spans="2:10" x14ac:dyDescent="0.2">
      <c r="B973" s="656"/>
      <c r="C973" s="656"/>
      <c r="D973" s="656"/>
      <c r="E973" s="656"/>
      <c r="F973" s="656"/>
      <c r="G973" s="656"/>
      <c r="H973" s="656"/>
      <c r="I973" s="656"/>
      <c r="J973" s="656"/>
    </row>
    <row r="974" spans="2:10" x14ac:dyDescent="0.2">
      <c r="B974" s="656"/>
      <c r="C974" s="656"/>
      <c r="D974" s="656"/>
      <c r="E974" s="656"/>
      <c r="F974" s="656"/>
      <c r="G974" s="656"/>
      <c r="H974" s="656"/>
      <c r="I974" s="656"/>
      <c r="J974" s="656"/>
    </row>
    <row r="975" spans="2:10" x14ac:dyDescent="0.2">
      <c r="B975" s="656"/>
      <c r="C975" s="656"/>
      <c r="D975" s="656"/>
      <c r="E975" s="656"/>
      <c r="F975" s="656"/>
      <c r="G975" s="656"/>
      <c r="H975" s="656"/>
      <c r="I975" s="656"/>
      <c r="J975" s="656"/>
    </row>
    <row r="976" spans="2:10" x14ac:dyDescent="0.2">
      <c r="B976" s="656"/>
      <c r="C976" s="656"/>
      <c r="D976" s="656"/>
      <c r="E976" s="656"/>
      <c r="F976" s="656"/>
      <c r="G976" s="656"/>
      <c r="H976" s="656"/>
      <c r="I976" s="656"/>
      <c r="J976" s="656"/>
    </row>
    <row r="977" spans="2:10" x14ac:dyDescent="0.2">
      <c r="B977" s="656"/>
      <c r="C977" s="656"/>
      <c r="D977" s="656"/>
      <c r="E977" s="656"/>
      <c r="F977" s="656"/>
      <c r="G977" s="656"/>
      <c r="H977" s="656"/>
      <c r="I977" s="656"/>
      <c r="J977" s="656"/>
    </row>
    <row r="978" spans="2:10" x14ac:dyDescent="0.2">
      <c r="B978" s="656"/>
      <c r="C978" s="656"/>
      <c r="D978" s="656"/>
      <c r="E978" s="656"/>
      <c r="F978" s="656"/>
      <c r="G978" s="656"/>
      <c r="H978" s="656"/>
      <c r="I978" s="656"/>
      <c r="J978" s="656"/>
    </row>
    <row r="979" spans="2:10" x14ac:dyDescent="0.2">
      <c r="B979" s="656"/>
      <c r="C979" s="656"/>
      <c r="D979" s="656"/>
      <c r="E979" s="656"/>
      <c r="F979" s="656"/>
      <c r="G979" s="656"/>
      <c r="H979" s="656"/>
      <c r="I979" s="656"/>
      <c r="J979" s="656"/>
    </row>
    <row r="980" spans="2:10" x14ac:dyDescent="0.2">
      <c r="B980" s="656"/>
      <c r="C980" s="656"/>
      <c r="D980" s="656"/>
      <c r="E980" s="656"/>
      <c r="F980" s="656"/>
      <c r="G980" s="656"/>
      <c r="H980" s="656"/>
      <c r="I980" s="656"/>
      <c r="J980" s="656"/>
    </row>
    <row r="981" spans="2:10" x14ac:dyDescent="0.2">
      <c r="B981" s="656"/>
      <c r="C981" s="656"/>
      <c r="D981" s="656"/>
      <c r="E981" s="656"/>
      <c r="F981" s="656"/>
      <c r="G981" s="656"/>
      <c r="H981" s="656"/>
      <c r="I981" s="656"/>
      <c r="J981" s="656"/>
    </row>
    <row r="982" spans="2:10" x14ac:dyDescent="0.2">
      <c r="B982" s="656"/>
      <c r="C982" s="656"/>
      <c r="D982" s="656"/>
      <c r="E982" s="656"/>
      <c r="F982" s="656"/>
      <c r="G982" s="656"/>
      <c r="H982" s="656"/>
      <c r="I982" s="656"/>
      <c r="J982" s="656"/>
    </row>
    <row r="983" spans="2:10" x14ac:dyDescent="0.2">
      <c r="B983" s="656"/>
      <c r="C983" s="656"/>
      <c r="D983" s="656"/>
      <c r="E983" s="656"/>
      <c r="F983" s="656"/>
      <c r="G983" s="656"/>
      <c r="H983" s="656"/>
      <c r="I983" s="656"/>
      <c r="J983" s="656"/>
    </row>
    <row r="984" spans="2:10" x14ac:dyDescent="0.2">
      <c r="B984" s="656"/>
      <c r="C984" s="656"/>
      <c r="D984" s="656"/>
      <c r="E984" s="656"/>
      <c r="F984" s="656"/>
      <c r="G984" s="656"/>
      <c r="H984" s="656"/>
      <c r="I984" s="656"/>
      <c r="J984" s="656"/>
    </row>
    <row r="985" spans="2:10" x14ac:dyDescent="0.2">
      <c r="B985" s="656"/>
      <c r="C985" s="656"/>
      <c r="D985" s="656"/>
      <c r="E985" s="656"/>
      <c r="F985" s="656"/>
      <c r="G985" s="656"/>
      <c r="H985" s="656"/>
      <c r="I985" s="656"/>
      <c r="J985" s="656"/>
    </row>
    <row r="986" spans="2:10" x14ac:dyDescent="0.2">
      <c r="B986" s="656"/>
      <c r="C986" s="656"/>
      <c r="D986" s="656"/>
      <c r="E986" s="656"/>
      <c r="F986" s="656"/>
      <c r="G986" s="656"/>
      <c r="H986" s="656"/>
      <c r="I986" s="656"/>
      <c r="J986" s="656"/>
    </row>
    <row r="987" spans="2:10" x14ac:dyDescent="0.2">
      <c r="B987" s="656"/>
      <c r="C987" s="656"/>
      <c r="D987" s="656"/>
      <c r="E987" s="656"/>
      <c r="F987" s="656"/>
      <c r="G987" s="656"/>
      <c r="H987" s="656"/>
      <c r="I987" s="656"/>
      <c r="J987" s="656"/>
    </row>
    <row r="988" spans="2:10" x14ac:dyDescent="0.2">
      <c r="B988" s="656"/>
      <c r="C988" s="656"/>
      <c r="D988" s="656"/>
      <c r="E988" s="656"/>
      <c r="F988" s="656"/>
      <c r="G988" s="656"/>
      <c r="H988" s="656"/>
      <c r="I988" s="656"/>
      <c r="J988" s="656"/>
    </row>
    <row r="989" spans="2:10" x14ac:dyDescent="0.2">
      <c r="B989" s="656"/>
      <c r="C989" s="656"/>
      <c r="D989" s="656"/>
      <c r="E989" s="656"/>
      <c r="F989" s="656"/>
      <c r="G989" s="656"/>
      <c r="H989" s="656"/>
      <c r="I989" s="656"/>
      <c r="J989" s="656"/>
    </row>
    <row r="990" spans="2:10" x14ac:dyDescent="0.2">
      <c r="B990" s="656"/>
      <c r="C990" s="656"/>
      <c r="D990" s="656"/>
      <c r="E990" s="656"/>
      <c r="F990" s="656"/>
      <c r="G990" s="656"/>
      <c r="H990" s="656"/>
      <c r="I990" s="656"/>
      <c r="J990" s="656"/>
    </row>
    <row r="991" spans="2:10" x14ac:dyDescent="0.2">
      <c r="B991" s="656"/>
      <c r="C991" s="656"/>
      <c r="D991" s="656"/>
      <c r="E991" s="656"/>
      <c r="F991" s="656"/>
      <c r="G991" s="656"/>
      <c r="H991" s="656"/>
      <c r="I991" s="656"/>
      <c r="J991" s="656"/>
    </row>
    <row r="992" spans="2:10" x14ac:dyDescent="0.2">
      <c r="B992" s="656"/>
      <c r="C992" s="656"/>
      <c r="D992" s="656"/>
      <c r="E992" s="656"/>
      <c r="F992" s="656"/>
      <c r="G992" s="656"/>
      <c r="H992" s="656"/>
      <c r="I992" s="656"/>
      <c r="J992" s="656"/>
    </row>
    <row r="993" spans="2:10" x14ac:dyDescent="0.2">
      <c r="B993" s="656"/>
      <c r="C993" s="656"/>
      <c r="D993" s="656"/>
      <c r="E993" s="656"/>
      <c r="F993" s="656"/>
      <c r="G993" s="656"/>
      <c r="H993" s="656"/>
      <c r="I993" s="656"/>
      <c r="J993" s="656"/>
    </row>
    <row r="994" spans="2:10" x14ac:dyDescent="0.2">
      <c r="B994" s="656"/>
      <c r="C994" s="656"/>
      <c r="D994" s="656"/>
      <c r="E994" s="656"/>
      <c r="F994" s="656"/>
      <c r="G994" s="656"/>
      <c r="H994" s="656"/>
      <c r="I994" s="656"/>
      <c r="J994" s="656"/>
    </row>
    <row r="995" spans="2:10" x14ac:dyDescent="0.2">
      <c r="B995" s="656"/>
      <c r="C995" s="656"/>
      <c r="D995" s="656"/>
      <c r="E995" s="656"/>
      <c r="F995" s="656"/>
      <c r="G995" s="656"/>
      <c r="H995" s="656"/>
      <c r="I995" s="656"/>
      <c r="J995" s="656"/>
    </row>
    <row r="996" spans="2:10" x14ac:dyDescent="0.2">
      <c r="B996" s="656"/>
      <c r="C996" s="656"/>
      <c r="D996" s="656"/>
      <c r="E996" s="656"/>
      <c r="F996" s="656"/>
      <c r="G996" s="656"/>
      <c r="H996" s="656"/>
      <c r="I996" s="656"/>
      <c r="J996" s="656"/>
    </row>
    <row r="997" spans="2:10" x14ac:dyDescent="0.2">
      <c r="B997" s="656"/>
      <c r="C997" s="656"/>
      <c r="D997" s="656"/>
      <c r="E997" s="656"/>
      <c r="F997" s="656"/>
      <c r="G997" s="656"/>
      <c r="H997" s="656"/>
      <c r="I997" s="656"/>
      <c r="J997" s="656"/>
    </row>
    <row r="998" spans="2:10" x14ac:dyDescent="0.2">
      <c r="B998" s="656"/>
      <c r="C998" s="656"/>
      <c r="D998" s="656"/>
      <c r="E998" s="656"/>
      <c r="F998" s="656"/>
      <c r="G998" s="656"/>
      <c r="H998" s="656"/>
      <c r="I998" s="656"/>
      <c r="J998" s="656"/>
    </row>
    <row r="999" spans="2:10" x14ac:dyDescent="0.2">
      <c r="B999" s="656"/>
      <c r="C999" s="656"/>
      <c r="D999" s="656"/>
      <c r="E999" s="656"/>
      <c r="F999" s="656"/>
      <c r="G999" s="656"/>
      <c r="H999" s="656"/>
      <c r="I999" s="656"/>
      <c r="J999" s="656"/>
    </row>
    <row r="1000" spans="2:10" x14ac:dyDescent="0.2">
      <c r="B1000" s="656"/>
      <c r="C1000" s="656"/>
      <c r="D1000" s="656"/>
      <c r="E1000" s="656"/>
      <c r="F1000" s="656"/>
      <c r="G1000" s="656"/>
      <c r="H1000" s="656"/>
      <c r="I1000" s="656"/>
      <c r="J1000" s="656"/>
    </row>
    <row r="1001" spans="2:10" x14ac:dyDescent="0.2">
      <c r="B1001" s="656"/>
      <c r="C1001" s="656"/>
      <c r="D1001" s="656"/>
      <c r="E1001" s="656"/>
      <c r="F1001" s="656"/>
      <c r="G1001" s="656"/>
      <c r="H1001" s="656"/>
      <c r="I1001" s="656"/>
      <c r="J1001" s="656"/>
    </row>
    <row r="1002" spans="2:10" x14ac:dyDescent="0.2">
      <c r="B1002" s="656"/>
      <c r="C1002" s="656"/>
      <c r="D1002" s="656"/>
      <c r="E1002" s="656"/>
      <c r="F1002" s="656"/>
      <c r="G1002" s="656"/>
      <c r="H1002" s="656"/>
      <c r="I1002" s="656"/>
      <c r="J1002" s="656"/>
    </row>
    <row r="1003" spans="2:10" x14ac:dyDescent="0.2">
      <c r="B1003" s="656"/>
      <c r="C1003" s="656"/>
      <c r="D1003" s="656"/>
      <c r="E1003" s="656"/>
      <c r="F1003" s="656"/>
      <c r="G1003" s="656"/>
      <c r="H1003" s="656"/>
      <c r="I1003" s="656"/>
      <c r="J1003" s="656"/>
    </row>
    <row r="1004" spans="2:10" x14ac:dyDescent="0.2">
      <c r="B1004" s="656"/>
      <c r="C1004" s="656"/>
      <c r="D1004" s="656"/>
      <c r="E1004" s="656"/>
      <c r="F1004" s="656"/>
      <c r="G1004" s="656"/>
      <c r="H1004" s="656"/>
      <c r="I1004" s="656"/>
      <c r="J1004" s="656"/>
    </row>
    <row r="1005" spans="2:10" x14ac:dyDescent="0.2">
      <c r="B1005" s="656"/>
      <c r="C1005" s="656"/>
      <c r="D1005" s="656"/>
      <c r="E1005" s="656"/>
      <c r="F1005" s="656"/>
      <c r="G1005" s="656"/>
      <c r="H1005" s="656"/>
      <c r="I1005" s="656"/>
      <c r="J1005" s="656"/>
    </row>
    <row r="1006" spans="2:10" x14ac:dyDescent="0.2">
      <c r="B1006" s="656"/>
      <c r="C1006" s="656"/>
      <c r="D1006" s="656"/>
      <c r="E1006" s="656"/>
      <c r="F1006" s="656"/>
      <c r="G1006" s="656"/>
      <c r="H1006" s="656"/>
      <c r="I1006" s="656"/>
      <c r="J1006" s="656"/>
    </row>
    <row r="1007" spans="2:10" x14ac:dyDescent="0.2">
      <c r="B1007" s="656"/>
      <c r="C1007" s="656"/>
      <c r="D1007" s="656"/>
      <c r="E1007" s="656"/>
      <c r="F1007" s="656"/>
      <c r="G1007" s="656"/>
      <c r="H1007" s="656"/>
      <c r="I1007" s="656"/>
      <c r="J1007" s="656"/>
    </row>
    <row r="1008" spans="2:10" x14ac:dyDescent="0.2">
      <c r="B1008" s="656"/>
      <c r="C1008" s="656"/>
      <c r="D1008" s="656"/>
      <c r="E1008" s="656"/>
      <c r="F1008" s="656"/>
      <c r="G1008" s="656"/>
      <c r="H1008" s="656"/>
      <c r="I1008" s="656"/>
      <c r="J1008" s="656"/>
    </row>
    <row r="1009" spans="2:10" x14ac:dyDescent="0.2">
      <c r="B1009" s="656"/>
      <c r="C1009" s="656"/>
      <c r="D1009" s="656"/>
      <c r="E1009" s="656"/>
      <c r="F1009" s="656"/>
      <c r="G1009" s="656"/>
      <c r="H1009" s="656"/>
      <c r="I1009" s="656"/>
      <c r="J1009" s="656"/>
    </row>
    <row r="1010" spans="2:10" x14ac:dyDescent="0.2">
      <c r="B1010" s="656"/>
      <c r="C1010" s="656"/>
      <c r="D1010" s="656"/>
      <c r="E1010" s="656"/>
      <c r="F1010" s="656"/>
      <c r="G1010" s="656"/>
      <c r="H1010" s="656"/>
      <c r="I1010" s="656"/>
      <c r="J1010" s="656"/>
    </row>
    <row r="1011" spans="2:10" x14ac:dyDescent="0.2">
      <c r="B1011" s="656"/>
      <c r="C1011" s="656"/>
      <c r="D1011" s="656"/>
      <c r="E1011" s="656"/>
      <c r="F1011" s="656"/>
      <c r="G1011" s="656"/>
      <c r="H1011" s="656"/>
      <c r="I1011" s="656"/>
      <c r="J1011" s="656"/>
    </row>
    <row r="1012" spans="2:10" x14ac:dyDescent="0.2">
      <c r="B1012" s="656"/>
      <c r="C1012" s="656"/>
      <c r="D1012" s="656"/>
      <c r="E1012" s="656"/>
      <c r="F1012" s="656"/>
      <c r="G1012" s="656"/>
      <c r="H1012" s="656"/>
      <c r="I1012" s="656"/>
      <c r="J1012" s="656"/>
    </row>
    <row r="1013" spans="2:10" x14ac:dyDescent="0.2">
      <c r="B1013" s="656"/>
      <c r="C1013" s="656"/>
      <c r="D1013" s="656"/>
      <c r="E1013" s="656"/>
      <c r="F1013" s="656"/>
      <c r="G1013" s="656"/>
      <c r="H1013" s="656"/>
      <c r="I1013" s="656"/>
      <c r="J1013" s="656"/>
    </row>
    <row r="1014" spans="2:10" x14ac:dyDescent="0.2">
      <c r="B1014" s="656"/>
      <c r="C1014" s="656"/>
      <c r="D1014" s="656"/>
      <c r="E1014" s="656"/>
      <c r="F1014" s="656"/>
      <c r="G1014" s="656"/>
      <c r="H1014" s="656"/>
      <c r="I1014" s="656"/>
      <c r="J1014" s="656"/>
    </row>
    <row r="1015" spans="2:10" x14ac:dyDescent="0.2">
      <c r="B1015" s="656"/>
      <c r="C1015" s="656"/>
      <c r="D1015" s="656"/>
      <c r="E1015" s="656"/>
      <c r="F1015" s="656"/>
      <c r="G1015" s="656"/>
      <c r="H1015" s="656"/>
      <c r="I1015" s="656"/>
      <c r="J1015" s="656"/>
    </row>
    <row r="1016" spans="2:10" x14ac:dyDescent="0.2">
      <c r="B1016" s="656"/>
      <c r="C1016" s="656"/>
      <c r="D1016" s="656"/>
      <c r="E1016" s="656"/>
      <c r="F1016" s="656"/>
      <c r="G1016" s="656"/>
      <c r="H1016" s="656"/>
      <c r="I1016" s="656"/>
      <c r="J1016" s="656"/>
    </row>
    <row r="1017" spans="2:10" x14ac:dyDescent="0.2">
      <c r="B1017" s="656"/>
      <c r="C1017" s="656"/>
      <c r="D1017" s="656"/>
      <c r="E1017" s="656"/>
      <c r="F1017" s="656"/>
      <c r="G1017" s="656"/>
      <c r="H1017" s="656"/>
      <c r="I1017" s="656"/>
      <c r="J1017" s="656"/>
    </row>
    <row r="1018" spans="2:10" x14ac:dyDescent="0.2">
      <c r="B1018" s="656"/>
      <c r="C1018" s="656"/>
      <c r="D1018" s="656"/>
      <c r="E1018" s="656"/>
      <c r="F1018" s="656"/>
      <c r="G1018" s="656"/>
      <c r="H1018" s="656"/>
      <c r="I1018" s="656"/>
      <c r="J1018" s="656"/>
    </row>
    <row r="1019" spans="2:10" x14ac:dyDescent="0.2">
      <c r="B1019" s="656"/>
      <c r="C1019" s="656"/>
      <c r="D1019" s="656"/>
      <c r="E1019" s="656"/>
      <c r="F1019" s="656"/>
      <c r="G1019" s="656"/>
      <c r="H1019" s="656"/>
      <c r="I1019" s="656"/>
      <c r="J1019" s="656"/>
    </row>
    <row r="1020" spans="2:10" x14ac:dyDescent="0.2">
      <c r="B1020" s="656"/>
      <c r="C1020" s="656"/>
      <c r="D1020" s="656"/>
      <c r="E1020" s="656"/>
      <c r="F1020" s="656"/>
      <c r="G1020" s="656"/>
      <c r="H1020" s="656"/>
      <c r="I1020" s="656"/>
      <c r="J1020" s="656"/>
    </row>
    <row r="1021" spans="2:10" x14ac:dyDescent="0.2">
      <c r="B1021" s="656"/>
      <c r="C1021" s="656"/>
      <c r="D1021" s="656"/>
      <c r="E1021" s="656"/>
      <c r="F1021" s="656"/>
      <c r="G1021" s="656"/>
      <c r="H1021" s="656"/>
      <c r="I1021" s="656"/>
      <c r="J1021" s="656"/>
    </row>
    <row r="1022" spans="2:10" x14ac:dyDescent="0.2">
      <c r="B1022" s="656"/>
      <c r="C1022" s="656"/>
      <c r="D1022" s="656"/>
      <c r="E1022" s="656"/>
      <c r="F1022" s="656"/>
      <c r="G1022" s="656"/>
      <c r="H1022" s="656"/>
      <c r="I1022" s="656"/>
      <c r="J1022" s="656"/>
    </row>
    <row r="1023" spans="2:10" x14ac:dyDescent="0.2">
      <c r="B1023" s="656"/>
      <c r="C1023" s="656"/>
      <c r="D1023" s="656"/>
      <c r="E1023" s="656"/>
      <c r="F1023" s="656"/>
      <c r="G1023" s="656"/>
      <c r="H1023" s="656"/>
      <c r="I1023" s="656"/>
      <c r="J1023" s="656"/>
    </row>
    <row r="1024" spans="2:10" x14ac:dyDescent="0.2">
      <c r="B1024" s="656"/>
      <c r="C1024" s="656"/>
      <c r="D1024" s="656"/>
      <c r="E1024" s="656"/>
      <c r="F1024" s="656"/>
      <c r="G1024" s="656"/>
      <c r="H1024" s="656"/>
      <c r="I1024" s="656"/>
      <c r="J1024" s="656"/>
    </row>
    <row r="1025" spans="2:10" x14ac:dyDescent="0.2">
      <c r="B1025" s="656"/>
      <c r="C1025" s="656"/>
      <c r="D1025" s="656"/>
      <c r="E1025" s="656"/>
      <c r="F1025" s="656"/>
      <c r="G1025" s="656"/>
      <c r="H1025" s="656"/>
      <c r="I1025" s="656"/>
      <c r="J1025" s="656"/>
    </row>
    <row r="1026" spans="2:10" x14ac:dyDescent="0.2">
      <c r="B1026" s="656"/>
      <c r="C1026" s="656"/>
      <c r="D1026" s="656"/>
      <c r="E1026" s="656"/>
      <c r="F1026" s="656"/>
      <c r="G1026" s="656"/>
      <c r="H1026" s="656"/>
      <c r="I1026" s="656"/>
      <c r="J1026" s="656"/>
    </row>
    <row r="1027" spans="2:10" x14ac:dyDescent="0.2">
      <c r="B1027" s="656"/>
      <c r="C1027" s="656"/>
      <c r="D1027" s="656"/>
      <c r="E1027" s="656"/>
      <c r="F1027" s="656"/>
      <c r="G1027" s="656"/>
      <c r="H1027" s="656"/>
      <c r="I1027" s="656"/>
      <c r="J1027" s="656"/>
    </row>
    <row r="1028" spans="2:10" x14ac:dyDescent="0.2">
      <c r="B1028" s="656"/>
      <c r="C1028" s="656"/>
      <c r="D1028" s="656"/>
      <c r="E1028" s="656"/>
      <c r="F1028" s="656"/>
      <c r="G1028" s="656"/>
      <c r="H1028" s="656"/>
      <c r="I1028" s="656"/>
      <c r="J1028" s="656"/>
    </row>
    <row r="1029" spans="2:10" x14ac:dyDescent="0.2">
      <c r="B1029" s="656"/>
      <c r="C1029" s="656"/>
      <c r="D1029" s="656"/>
      <c r="E1029" s="656"/>
      <c r="F1029" s="656"/>
      <c r="G1029" s="656"/>
      <c r="H1029" s="656"/>
      <c r="I1029" s="656"/>
      <c r="J1029" s="656"/>
    </row>
    <row r="1030" spans="2:10" x14ac:dyDescent="0.2">
      <c r="B1030" s="656"/>
      <c r="C1030" s="656"/>
      <c r="D1030" s="656"/>
      <c r="E1030" s="656"/>
      <c r="F1030" s="656"/>
      <c r="G1030" s="656"/>
      <c r="H1030" s="656"/>
      <c r="I1030" s="656"/>
      <c r="J1030" s="656"/>
    </row>
    <row r="1031" spans="2:10" x14ac:dyDescent="0.2">
      <c r="B1031" s="656"/>
      <c r="C1031" s="656"/>
      <c r="D1031" s="656"/>
      <c r="E1031" s="656"/>
      <c r="F1031" s="656"/>
      <c r="G1031" s="656"/>
      <c r="H1031" s="656"/>
      <c r="I1031" s="656"/>
      <c r="J1031" s="656"/>
    </row>
    <row r="1032" spans="2:10" x14ac:dyDescent="0.2">
      <c r="B1032" s="656"/>
      <c r="C1032" s="656"/>
      <c r="D1032" s="656"/>
      <c r="E1032" s="656"/>
      <c r="F1032" s="656"/>
      <c r="G1032" s="656"/>
      <c r="H1032" s="656"/>
      <c r="I1032" s="656"/>
      <c r="J1032" s="656"/>
    </row>
    <row r="1033" spans="2:10" x14ac:dyDescent="0.2">
      <c r="B1033" s="656"/>
      <c r="C1033" s="656"/>
      <c r="D1033" s="656"/>
      <c r="E1033" s="656"/>
      <c r="F1033" s="656"/>
      <c r="G1033" s="656"/>
      <c r="H1033" s="656"/>
      <c r="I1033" s="656"/>
      <c r="J1033" s="656"/>
    </row>
    <row r="1034" spans="2:10" x14ac:dyDescent="0.2">
      <c r="B1034" s="656"/>
      <c r="C1034" s="656"/>
      <c r="D1034" s="656"/>
      <c r="E1034" s="656"/>
      <c r="F1034" s="656"/>
      <c r="G1034" s="656"/>
      <c r="H1034" s="656"/>
      <c r="I1034" s="656"/>
      <c r="J1034" s="656"/>
    </row>
    <row r="1035" spans="2:10" x14ac:dyDescent="0.2">
      <c r="B1035" s="656"/>
      <c r="C1035" s="656"/>
      <c r="D1035" s="656"/>
      <c r="E1035" s="656"/>
      <c r="F1035" s="656"/>
      <c r="G1035" s="656"/>
      <c r="H1035" s="656"/>
      <c r="I1035" s="656"/>
      <c r="J1035" s="656"/>
    </row>
    <row r="1036" spans="2:10" x14ac:dyDescent="0.2">
      <c r="B1036" s="656"/>
      <c r="C1036" s="656"/>
      <c r="D1036" s="656"/>
      <c r="E1036" s="656"/>
      <c r="F1036" s="656"/>
      <c r="G1036" s="656"/>
      <c r="H1036" s="656"/>
      <c r="I1036" s="656"/>
      <c r="J1036" s="656"/>
    </row>
    <row r="1037" spans="2:10" x14ac:dyDescent="0.2">
      <c r="B1037" s="656"/>
      <c r="C1037" s="656"/>
      <c r="D1037" s="656"/>
      <c r="E1037" s="656"/>
      <c r="F1037" s="656"/>
      <c r="G1037" s="656"/>
      <c r="H1037" s="656"/>
      <c r="I1037" s="656"/>
      <c r="J1037" s="656"/>
    </row>
    <row r="1038" spans="2:10" x14ac:dyDescent="0.2">
      <c r="B1038" s="656"/>
      <c r="C1038" s="656"/>
      <c r="D1038" s="656"/>
      <c r="E1038" s="656"/>
      <c r="F1038" s="656"/>
      <c r="G1038" s="656"/>
      <c r="H1038" s="656"/>
      <c r="I1038" s="656"/>
      <c r="J1038" s="656"/>
    </row>
    <row r="1039" spans="2:10" x14ac:dyDescent="0.2">
      <c r="B1039" s="656"/>
      <c r="C1039" s="656"/>
      <c r="D1039" s="656"/>
      <c r="E1039" s="656"/>
      <c r="F1039" s="656"/>
      <c r="G1039" s="656"/>
      <c r="H1039" s="656"/>
      <c r="I1039" s="656"/>
      <c r="J1039" s="656"/>
    </row>
    <row r="1040" spans="2:10" x14ac:dyDescent="0.2">
      <c r="B1040" s="656"/>
      <c r="C1040" s="656"/>
      <c r="D1040" s="656"/>
      <c r="E1040" s="656"/>
      <c r="F1040" s="656"/>
      <c r="G1040" s="656"/>
      <c r="H1040" s="656"/>
      <c r="I1040" s="656"/>
      <c r="J1040" s="656"/>
    </row>
    <row r="1041" spans="2:10" x14ac:dyDescent="0.2">
      <c r="B1041" s="656"/>
      <c r="C1041" s="656"/>
      <c r="D1041" s="656"/>
      <c r="E1041" s="656"/>
      <c r="F1041" s="656"/>
      <c r="G1041" s="656"/>
      <c r="H1041" s="656"/>
      <c r="I1041" s="656"/>
      <c r="J1041" s="656"/>
    </row>
    <row r="1042" spans="2:10" x14ac:dyDescent="0.2">
      <c r="B1042" s="656"/>
      <c r="C1042" s="656"/>
      <c r="D1042" s="656"/>
      <c r="E1042" s="656"/>
      <c r="F1042" s="656"/>
      <c r="G1042" s="656"/>
      <c r="H1042" s="656"/>
      <c r="I1042" s="656"/>
      <c r="J1042" s="656"/>
    </row>
    <row r="1043" spans="2:10" x14ac:dyDescent="0.2">
      <c r="B1043" s="656"/>
      <c r="C1043" s="656"/>
      <c r="D1043" s="656"/>
      <c r="E1043" s="656"/>
      <c r="F1043" s="656"/>
      <c r="G1043" s="656"/>
      <c r="H1043" s="656"/>
      <c r="I1043" s="656"/>
      <c r="J1043" s="656"/>
    </row>
    <row r="1044" spans="2:10" x14ac:dyDescent="0.2">
      <c r="B1044" s="656"/>
      <c r="C1044" s="656"/>
      <c r="D1044" s="656"/>
      <c r="E1044" s="656"/>
      <c r="F1044" s="656"/>
      <c r="G1044" s="656"/>
      <c r="H1044" s="656"/>
      <c r="I1044" s="656"/>
      <c r="J1044" s="656"/>
    </row>
    <row r="1045" spans="2:10" x14ac:dyDescent="0.2">
      <c r="B1045" s="656"/>
      <c r="C1045" s="656"/>
      <c r="D1045" s="656"/>
      <c r="E1045" s="656"/>
      <c r="F1045" s="656"/>
      <c r="G1045" s="656"/>
      <c r="H1045" s="656"/>
      <c r="I1045" s="656"/>
      <c r="J1045" s="656"/>
    </row>
    <row r="1046" spans="2:10" x14ac:dyDescent="0.2">
      <c r="B1046" s="656"/>
      <c r="C1046" s="656"/>
      <c r="D1046" s="656"/>
      <c r="E1046" s="656"/>
      <c r="F1046" s="656"/>
      <c r="G1046" s="656"/>
      <c r="H1046" s="656"/>
      <c r="I1046" s="656"/>
      <c r="J1046" s="656"/>
    </row>
    <row r="1047" spans="2:10" x14ac:dyDescent="0.2">
      <c r="B1047" s="656"/>
      <c r="C1047" s="656"/>
      <c r="D1047" s="656"/>
      <c r="E1047" s="656"/>
      <c r="F1047" s="656"/>
      <c r="G1047" s="656"/>
      <c r="H1047" s="656"/>
      <c r="I1047" s="656"/>
      <c r="J1047" s="656"/>
    </row>
    <row r="1048" spans="2:10" x14ac:dyDescent="0.2">
      <c r="B1048" s="656"/>
      <c r="C1048" s="656"/>
      <c r="D1048" s="656"/>
      <c r="E1048" s="656"/>
      <c r="F1048" s="656"/>
      <c r="G1048" s="656"/>
      <c r="H1048" s="656"/>
      <c r="I1048" s="656"/>
      <c r="J1048" s="656"/>
    </row>
    <row r="1049" spans="2:10" x14ac:dyDescent="0.2">
      <c r="B1049" s="656"/>
      <c r="C1049" s="656"/>
      <c r="D1049" s="656"/>
      <c r="E1049" s="656"/>
      <c r="F1049" s="656"/>
      <c r="G1049" s="656"/>
      <c r="H1049" s="656"/>
      <c r="I1049" s="656"/>
      <c r="J1049" s="656"/>
    </row>
    <row r="1050" spans="2:10" x14ac:dyDescent="0.2">
      <c r="B1050" s="656"/>
      <c r="C1050" s="656"/>
      <c r="D1050" s="656"/>
      <c r="E1050" s="656"/>
      <c r="F1050" s="656"/>
      <c r="G1050" s="656"/>
      <c r="H1050" s="656"/>
      <c r="I1050" s="656"/>
      <c r="J1050" s="656"/>
    </row>
    <row r="1051" spans="2:10" x14ac:dyDescent="0.2">
      <c r="B1051" s="656"/>
      <c r="C1051" s="656"/>
      <c r="D1051" s="656"/>
      <c r="E1051" s="656"/>
      <c r="F1051" s="656"/>
      <c r="G1051" s="656"/>
      <c r="H1051" s="656"/>
      <c r="I1051" s="656"/>
      <c r="J1051" s="656"/>
    </row>
    <row r="1052" spans="2:10" x14ac:dyDescent="0.2">
      <c r="B1052" s="656"/>
      <c r="C1052" s="656"/>
      <c r="D1052" s="656"/>
      <c r="E1052" s="656"/>
      <c r="F1052" s="656"/>
      <c r="G1052" s="656"/>
      <c r="H1052" s="656"/>
      <c r="I1052" s="656"/>
      <c r="J1052" s="656"/>
    </row>
    <row r="1053" spans="2:10" x14ac:dyDescent="0.2">
      <c r="B1053" s="656"/>
      <c r="C1053" s="656"/>
      <c r="D1053" s="656"/>
      <c r="E1053" s="656"/>
      <c r="F1053" s="656"/>
      <c r="G1053" s="656"/>
      <c r="H1053" s="656"/>
      <c r="I1053" s="656"/>
      <c r="J1053" s="656"/>
    </row>
    <row r="1054" spans="2:10" x14ac:dyDescent="0.2">
      <c r="B1054" s="656"/>
      <c r="C1054" s="656"/>
      <c r="D1054" s="656"/>
      <c r="E1054" s="656"/>
      <c r="F1054" s="656"/>
      <c r="G1054" s="656"/>
      <c r="H1054" s="656"/>
      <c r="I1054" s="656"/>
      <c r="J1054" s="656"/>
    </row>
    <row r="1055" spans="2:10" x14ac:dyDescent="0.2">
      <c r="B1055" s="656"/>
      <c r="C1055" s="656"/>
      <c r="D1055" s="656"/>
      <c r="E1055" s="656"/>
      <c r="F1055" s="656"/>
      <c r="G1055" s="656"/>
      <c r="H1055" s="656"/>
      <c r="I1055" s="656"/>
      <c r="J1055" s="656"/>
    </row>
    <row r="1056" spans="2:10" x14ac:dyDescent="0.2">
      <c r="B1056" s="656"/>
      <c r="C1056" s="656"/>
      <c r="D1056" s="656"/>
      <c r="E1056" s="656"/>
      <c r="F1056" s="656"/>
      <c r="G1056" s="656"/>
      <c r="H1056" s="656"/>
      <c r="I1056" s="656"/>
      <c r="J1056" s="656"/>
    </row>
    <row r="1057" spans="2:10" x14ac:dyDescent="0.2">
      <c r="B1057" s="656"/>
      <c r="C1057" s="656"/>
      <c r="D1057" s="656"/>
      <c r="E1057" s="656"/>
      <c r="F1057" s="656"/>
      <c r="G1057" s="656"/>
      <c r="H1057" s="656"/>
      <c r="I1057" s="656"/>
      <c r="J1057" s="656"/>
    </row>
    <row r="1058" spans="2:10" x14ac:dyDescent="0.2">
      <c r="B1058" s="656"/>
      <c r="C1058" s="656"/>
      <c r="D1058" s="656"/>
      <c r="E1058" s="656"/>
      <c r="F1058" s="656"/>
      <c r="G1058" s="656"/>
      <c r="H1058" s="656"/>
      <c r="I1058" s="656"/>
      <c r="J1058" s="656"/>
    </row>
    <row r="1059" spans="2:10" x14ac:dyDescent="0.2">
      <c r="B1059" s="656"/>
      <c r="C1059" s="656"/>
      <c r="D1059" s="656"/>
      <c r="E1059" s="656"/>
      <c r="F1059" s="656"/>
      <c r="G1059" s="656"/>
      <c r="H1059" s="656"/>
      <c r="I1059" s="656"/>
      <c r="J1059" s="656"/>
    </row>
    <row r="1060" spans="2:10" x14ac:dyDescent="0.2">
      <c r="B1060" s="656"/>
      <c r="C1060" s="656"/>
      <c r="D1060" s="656"/>
      <c r="E1060" s="656"/>
      <c r="F1060" s="656"/>
      <c r="G1060" s="656"/>
      <c r="H1060" s="656"/>
      <c r="I1060" s="656"/>
      <c r="J1060" s="656"/>
    </row>
    <row r="1061" spans="2:10" x14ac:dyDescent="0.2">
      <c r="B1061" s="656"/>
      <c r="C1061" s="656"/>
      <c r="D1061" s="656"/>
      <c r="E1061" s="656"/>
      <c r="F1061" s="656"/>
      <c r="G1061" s="656"/>
      <c r="H1061" s="656"/>
      <c r="I1061" s="656"/>
      <c r="J1061" s="656"/>
    </row>
    <row r="1062" spans="2:10" x14ac:dyDescent="0.2">
      <c r="B1062" s="656"/>
      <c r="C1062" s="656"/>
      <c r="D1062" s="656"/>
      <c r="E1062" s="656"/>
      <c r="F1062" s="656"/>
      <c r="G1062" s="656"/>
      <c r="H1062" s="656"/>
      <c r="I1062" s="656"/>
      <c r="J1062" s="656"/>
    </row>
    <row r="1063" spans="2:10" x14ac:dyDescent="0.2">
      <c r="B1063" s="656"/>
      <c r="C1063" s="656"/>
      <c r="D1063" s="656"/>
      <c r="E1063" s="656"/>
      <c r="F1063" s="656"/>
      <c r="G1063" s="656"/>
      <c r="H1063" s="656"/>
      <c r="I1063" s="656"/>
      <c r="J1063" s="656"/>
    </row>
    <row r="1064" spans="2:10" x14ac:dyDescent="0.2">
      <c r="B1064" s="656"/>
      <c r="C1064" s="656"/>
      <c r="D1064" s="656"/>
      <c r="E1064" s="656"/>
      <c r="F1064" s="656"/>
      <c r="G1064" s="656"/>
      <c r="H1064" s="656"/>
      <c r="I1064" s="656"/>
      <c r="J1064" s="656"/>
    </row>
    <row r="1065" spans="2:10" x14ac:dyDescent="0.2">
      <c r="B1065" s="656"/>
      <c r="C1065" s="656"/>
      <c r="D1065" s="656"/>
      <c r="E1065" s="656"/>
      <c r="F1065" s="656"/>
      <c r="G1065" s="656"/>
      <c r="H1065" s="656"/>
      <c r="I1065" s="656"/>
      <c r="J1065" s="656"/>
    </row>
    <row r="1066" spans="2:10" x14ac:dyDescent="0.2">
      <c r="B1066" s="656"/>
      <c r="C1066" s="656"/>
      <c r="D1066" s="656"/>
      <c r="E1066" s="656"/>
      <c r="F1066" s="656"/>
      <c r="G1066" s="656"/>
      <c r="H1066" s="656"/>
      <c r="I1066" s="656"/>
      <c r="J1066" s="656"/>
    </row>
    <row r="1067" spans="2:10" x14ac:dyDescent="0.2">
      <c r="B1067" s="656"/>
      <c r="C1067" s="656"/>
      <c r="D1067" s="656"/>
      <c r="E1067" s="656"/>
      <c r="F1067" s="656"/>
      <c r="G1067" s="656"/>
      <c r="H1067" s="656"/>
      <c r="I1067" s="656"/>
      <c r="J1067" s="656"/>
    </row>
    <row r="1068" spans="2:10" x14ac:dyDescent="0.2">
      <c r="B1068" s="656"/>
      <c r="C1068" s="656"/>
      <c r="D1068" s="656"/>
      <c r="E1068" s="656"/>
      <c r="F1068" s="656"/>
      <c r="G1068" s="656"/>
      <c r="H1068" s="656"/>
      <c r="I1068" s="656"/>
      <c r="J1068" s="656"/>
    </row>
    <row r="1069" spans="2:10" x14ac:dyDescent="0.2">
      <c r="B1069" s="656"/>
      <c r="C1069" s="656"/>
      <c r="D1069" s="656"/>
      <c r="E1069" s="656"/>
      <c r="F1069" s="656"/>
      <c r="G1069" s="656"/>
      <c r="H1069" s="656"/>
      <c r="I1069" s="656"/>
      <c r="J1069" s="656"/>
    </row>
    <row r="1070" spans="2:10" x14ac:dyDescent="0.2">
      <c r="B1070" s="656"/>
      <c r="C1070" s="656"/>
      <c r="D1070" s="656"/>
      <c r="E1070" s="656"/>
      <c r="F1070" s="656"/>
      <c r="G1070" s="656"/>
      <c r="H1070" s="656"/>
      <c r="I1070" s="656"/>
      <c r="J1070" s="656"/>
    </row>
    <row r="1071" spans="2:10" x14ac:dyDescent="0.2">
      <c r="B1071" s="656"/>
      <c r="C1071" s="656"/>
      <c r="D1071" s="656"/>
      <c r="E1071" s="656"/>
      <c r="F1071" s="656"/>
      <c r="G1071" s="656"/>
      <c r="H1071" s="656"/>
      <c r="I1071" s="656"/>
      <c r="J1071" s="656"/>
    </row>
    <row r="1072" spans="2:10" x14ac:dyDescent="0.2">
      <c r="B1072" s="656"/>
      <c r="C1072" s="656"/>
      <c r="D1072" s="656"/>
      <c r="E1072" s="656"/>
      <c r="F1072" s="656"/>
      <c r="G1072" s="656"/>
      <c r="H1072" s="656"/>
      <c r="I1072" s="656"/>
      <c r="J1072" s="656"/>
    </row>
    <row r="1073" spans="2:10" x14ac:dyDescent="0.2">
      <c r="B1073" s="656"/>
      <c r="C1073" s="656"/>
      <c r="D1073" s="656"/>
      <c r="E1073" s="656"/>
      <c r="F1073" s="656"/>
      <c r="G1073" s="656"/>
      <c r="H1073" s="656"/>
      <c r="I1073" s="656"/>
      <c r="J1073" s="656"/>
    </row>
    <row r="1074" spans="2:10" x14ac:dyDescent="0.2">
      <c r="B1074" s="656"/>
      <c r="C1074" s="656"/>
      <c r="D1074" s="656"/>
      <c r="E1074" s="656"/>
      <c r="F1074" s="656"/>
      <c r="G1074" s="656"/>
      <c r="H1074" s="656"/>
      <c r="I1074" s="656"/>
      <c r="J1074" s="656"/>
    </row>
    <row r="1075" spans="2:10" x14ac:dyDescent="0.2">
      <c r="B1075" s="656"/>
      <c r="C1075" s="656"/>
      <c r="D1075" s="656"/>
      <c r="E1075" s="656"/>
      <c r="F1075" s="656"/>
      <c r="G1075" s="656"/>
      <c r="H1075" s="656"/>
      <c r="I1075" s="656"/>
      <c r="J1075" s="656"/>
    </row>
    <row r="1076" spans="2:10" x14ac:dyDescent="0.2">
      <c r="B1076" s="656"/>
      <c r="C1076" s="656"/>
      <c r="D1076" s="656"/>
      <c r="E1076" s="656"/>
      <c r="F1076" s="656"/>
      <c r="G1076" s="656"/>
      <c r="H1076" s="656"/>
      <c r="I1076" s="656"/>
      <c r="J1076" s="656"/>
    </row>
    <row r="1077" spans="2:10" x14ac:dyDescent="0.2">
      <c r="B1077" s="656"/>
      <c r="C1077" s="656"/>
      <c r="D1077" s="656"/>
      <c r="E1077" s="656"/>
      <c r="F1077" s="656"/>
      <c r="G1077" s="656"/>
      <c r="H1077" s="656"/>
      <c r="I1077" s="656"/>
      <c r="J1077" s="656"/>
    </row>
    <row r="1078" spans="2:10" x14ac:dyDescent="0.2">
      <c r="B1078" s="656"/>
      <c r="C1078" s="656"/>
      <c r="D1078" s="656"/>
      <c r="E1078" s="656"/>
      <c r="F1078" s="656"/>
      <c r="G1078" s="656"/>
      <c r="H1078" s="656"/>
      <c r="I1078" s="656"/>
      <c r="J1078" s="656"/>
    </row>
    <row r="1079" spans="2:10" x14ac:dyDescent="0.2">
      <c r="B1079" s="656"/>
      <c r="C1079" s="656"/>
      <c r="D1079" s="656"/>
      <c r="E1079" s="656"/>
      <c r="F1079" s="656"/>
      <c r="G1079" s="656"/>
      <c r="H1079" s="656"/>
      <c r="I1079" s="656"/>
      <c r="J1079" s="656"/>
    </row>
    <row r="1080" spans="2:10" x14ac:dyDescent="0.2">
      <c r="B1080" s="656"/>
      <c r="C1080" s="656"/>
      <c r="D1080" s="656"/>
      <c r="E1080" s="656"/>
      <c r="F1080" s="656"/>
      <c r="G1080" s="656"/>
      <c r="H1080" s="656"/>
      <c r="I1080" s="656"/>
      <c r="J1080" s="656"/>
    </row>
    <row r="1081" spans="2:10" x14ac:dyDescent="0.2">
      <c r="B1081" s="656"/>
      <c r="C1081" s="656"/>
      <c r="D1081" s="656"/>
      <c r="E1081" s="656"/>
      <c r="F1081" s="656"/>
      <c r="G1081" s="656"/>
      <c r="H1081" s="656"/>
      <c r="I1081" s="656"/>
      <c r="J1081" s="656"/>
    </row>
    <row r="1082" spans="2:10" x14ac:dyDescent="0.2">
      <c r="B1082" s="656"/>
      <c r="C1082" s="656"/>
      <c r="D1082" s="656"/>
      <c r="E1082" s="656"/>
      <c r="F1082" s="656"/>
      <c r="G1082" s="656"/>
      <c r="H1082" s="656"/>
      <c r="I1082" s="656"/>
      <c r="J1082" s="656"/>
    </row>
    <row r="1083" spans="2:10" x14ac:dyDescent="0.2">
      <c r="B1083" s="656"/>
      <c r="C1083" s="656"/>
      <c r="D1083" s="656"/>
      <c r="E1083" s="656"/>
      <c r="F1083" s="656"/>
      <c r="G1083" s="656"/>
      <c r="H1083" s="656"/>
      <c r="I1083" s="656"/>
      <c r="J1083" s="656"/>
    </row>
    <row r="1084" spans="2:10" x14ac:dyDescent="0.2">
      <c r="B1084" s="656"/>
      <c r="C1084" s="656"/>
      <c r="D1084" s="656"/>
      <c r="E1084" s="656"/>
      <c r="F1084" s="656"/>
      <c r="G1084" s="656"/>
      <c r="H1084" s="656"/>
      <c r="I1084" s="656"/>
      <c r="J1084" s="656"/>
    </row>
    <row r="1085" spans="2:10" x14ac:dyDescent="0.2">
      <c r="B1085" s="656"/>
      <c r="C1085" s="656"/>
      <c r="D1085" s="656"/>
      <c r="E1085" s="656"/>
      <c r="F1085" s="656"/>
      <c r="G1085" s="656"/>
      <c r="H1085" s="656"/>
      <c r="I1085" s="656"/>
      <c r="J1085" s="656"/>
    </row>
    <row r="1086" spans="2:10" x14ac:dyDescent="0.2">
      <c r="B1086" s="656"/>
      <c r="C1086" s="656"/>
      <c r="D1086" s="656"/>
      <c r="E1086" s="656"/>
      <c r="F1086" s="656"/>
      <c r="G1086" s="656"/>
      <c r="H1086" s="656"/>
      <c r="I1086" s="656"/>
      <c r="J1086" s="656"/>
    </row>
    <row r="1087" spans="2:10" x14ac:dyDescent="0.2">
      <c r="B1087" s="656"/>
      <c r="C1087" s="656"/>
      <c r="D1087" s="656"/>
      <c r="E1087" s="656"/>
      <c r="F1087" s="656"/>
      <c r="G1087" s="656"/>
      <c r="H1087" s="656"/>
      <c r="I1087" s="656"/>
      <c r="J1087" s="656"/>
    </row>
    <row r="1088" spans="2:10" x14ac:dyDescent="0.2">
      <c r="B1088" s="656"/>
      <c r="C1088" s="656"/>
      <c r="D1088" s="656"/>
      <c r="E1088" s="656"/>
      <c r="F1088" s="656"/>
      <c r="G1088" s="656"/>
      <c r="H1088" s="656"/>
      <c r="I1088" s="656"/>
      <c r="J1088" s="656"/>
    </row>
    <row r="1089" spans="2:10" x14ac:dyDescent="0.2">
      <c r="B1089" s="656"/>
      <c r="C1089" s="656"/>
      <c r="D1089" s="656"/>
      <c r="E1089" s="656"/>
      <c r="F1089" s="656"/>
      <c r="G1089" s="656"/>
      <c r="H1089" s="656"/>
      <c r="I1089" s="656"/>
      <c r="J1089" s="656"/>
    </row>
    <row r="1090" spans="2:10" x14ac:dyDescent="0.2">
      <c r="B1090" s="656"/>
      <c r="C1090" s="656"/>
      <c r="D1090" s="656"/>
      <c r="E1090" s="656"/>
      <c r="F1090" s="656"/>
      <c r="G1090" s="656"/>
      <c r="H1090" s="656"/>
      <c r="I1090" s="656"/>
      <c r="J1090" s="656"/>
    </row>
    <row r="1091" spans="2:10" x14ac:dyDescent="0.2">
      <c r="B1091" s="656"/>
      <c r="C1091" s="656"/>
      <c r="D1091" s="656"/>
      <c r="E1091" s="656"/>
      <c r="F1091" s="656"/>
      <c r="G1091" s="656"/>
      <c r="H1091" s="656"/>
      <c r="I1091" s="656"/>
      <c r="J1091" s="656"/>
    </row>
    <row r="1092" spans="2:10" x14ac:dyDescent="0.2">
      <c r="B1092" s="656"/>
      <c r="C1092" s="656"/>
      <c r="D1092" s="656"/>
      <c r="E1092" s="656"/>
      <c r="F1092" s="656"/>
      <c r="G1092" s="656"/>
      <c r="H1092" s="656"/>
      <c r="I1092" s="656"/>
      <c r="J1092" s="656"/>
    </row>
    <row r="1093" spans="2:10" x14ac:dyDescent="0.2">
      <c r="B1093" s="656"/>
      <c r="C1093" s="656"/>
      <c r="D1093" s="656"/>
      <c r="E1093" s="656"/>
      <c r="F1093" s="656"/>
      <c r="G1093" s="656"/>
      <c r="H1093" s="656"/>
      <c r="I1093" s="656"/>
      <c r="J1093" s="656"/>
    </row>
    <row r="1094" spans="2:10" x14ac:dyDescent="0.2">
      <c r="B1094" s="656"/>
      <c r="C1094" s="656"/>
      <c r="D1094" s="656"/>
      <c r="E1094" s="656"/>
      <c r="F1094" s="656"/>
      <c r="G1094" s="656"/>
      <c r="H1094" s="656"/>
      <c r="I1094" s="656"/>
      <c r="J1094" s="656"/>
    </row>
    <row r="1095" spans="2:10" x14ac:dyDescent="0.2">
      <c r="B1095" s="656"/>
      <c r="C1095" s="656"/>
      <c r="D1095" s="656"/>
      <c r="E1095" s="656"/>
      <c r="F1095" s="656"/>
      <c r="G1095" s="656"/>
      <c r="H1095" s="656"/>
      <c r="I1095" s="656"/>
      <c r="J1095" s="656"/>
    </row>
    <row r="1096" spans="2:10" x14ac:dyDescent="0.2">
      <c r="B1096" s="656"/>
      <c r="C1096" s="656"/>
      <c r="D1096" s="656"/>
      <c r="E1096" s="656"/>
      <c r="F1096" s="656"/>
      <c r="G1096" s="656"/>
      <c r="H1096" s="656"/>
      <c r="I1096" s="656"/>
      <c r="J1096" s="656"/>
    </row>
    <row r="1097" spans="2:10" x14ac:dyDescent="0.2">
      <c r="B1097" s="656"/>
      <c r="C1097" s="656"/>
      <c r="D1097" s="656"/>
      <c r="E1097" s="656"/>
      <c r="F1097" s="656"/>
      <c r="G1097" s="656"/>
      <c r="H1097" s="656"/>
      <c r="I1097" s="656"/>
      <c r="J1097" s="656"/>
    </row>
    <row r="1098" spans="2:10" x14ac:dyDescent="0.2">
      <c r="B1098" s="656"/>
      <c r="C1098" s="656"/>
      <c r="D1098" s="656"/>
      <c r="E1098" s="656"/>
      <c r="F1098" s="656"/>
      <c r="G1098" s="656"/>
      <c r="H1098" s="656"/>
      <c r="I1098" s="656"/>
      <c r="J1098" s="656"/>
    </row>
    <row r="1099" spans="2:10" x14ac:dyDescent="0.2">
      <c r="B1099" s="656"/>
      <c r="C1099" s="656"/>
      <c r="D1099" s="656"/>
      <c r="E1099" s="656"/>
      <c r="F1099" s="656"/>
      <c r="G1099" s="656"/>
      <c r="H1099" s="656"/>
      <c r="I1099" s="656"/>
      <c r="J1099" s="656"/>
    </row>
    <row r="1100" spans="2:10" x14ac:dyDescent="0.2">
      <c r="B1100" s="656"/>
      <c r="C1100" s="656"/>
      <c r="D1100" s="656"/>
      <c r="E1100" s="656"/>
      <c r="F1100" s="656"/>
      <c r="G1100" s="656"/>
      <c r="H1100" s="656"/>
      <c r="I1100" s="656"/>
      <c r="J1100" s="656"/>
    </row>
    <row r="1101" spans="2:10" x14ac:dyDescent="0.2">
      <c r="B1101" s="656"/>
      <c r="C1101" s="656"/>
      <c r="D1101" s="656"/>
      <c r="E1101" s="656"/>
      <c r="F1101" s="656"/>
      <c r="G1101" s="656"/>
      <c r="H1101" s="656"/>
      <c r="I1101" s="656"/>
      <c r="J1101" s="656"/>
    </row>
    <row r="1102" spans="2:10" x14ac:dyDescent="0.2">
      <c r="B1102" s="656"/>
      <c r="C1102" s="656"/>
      <c r="D1102" s="656"/>
      <c r="E1102" s="656"/>
      <c r="F1102" s="656"/>
      <c r="G1102" s="656"/>
      <c r="H1102" s="656"/>
      <c r="I1102" s="656"/>
      <c r="J1102" s="656"/>
    </row>
    <row r="1103" spans="2:10" x14ac:dyDescent="0.2">
      <c r="B1103" s="656"/>
      <c r="C1103" s="656"/>
      <c r="D1103" s="656"/>
      <c r="E1103" s="656"/>
      <c r="F1103" s="656"/>
      <c r="G1103" s="656"/>
      <c r="H1103" s="656"/>
      <c r="I1103" s="656"/>
      <c r="J1103" s="656"/>
    </row>
    <row r="1104" spans="2:10" x14ac:dyDescent="0.2">
      <c r="B1104" s="656"/>
      <c r="C1104" s="656"/>
      <c r="D1104" s="656"/>
      <c r="E1104" s="656"/>
      <c r="F1104" s="656"/>
      <c r="G1104" s="656"/>
      <c r="H1104" s="656"/>
      <c r="I1104" s="656"/>
      <c r="J1104" s="656"/>
    </row>
    <row r="1105" spans="2:10" x14ac:dyDescent="0.2">
      <c r="B1105" s="656"/>
      <c r="C1105" s="656"/>
      <c r="D1105" s="656"/>
      <c r="E1105" s="656"/>
      <c r="F1105" s="656"/>
      <c r="G1105" s="656"/>
      <c r="H1105" s="656"/>
      <c r="I1105" s="656"/>
      <c r="J1105" s="656"/>
    </row>
    <row r="1106" spans="2:10" x14ac:dyDescent="0.2">
      <c r="B1106" s="656"/>
      <c r="C1106" s="656"/>
      <c r="D1106" s="656"/>
      <c r="E1106" s="656"/>
      <c r="F1106" s="656"/>
      <c r="G1106" s="656"/>
      <c r="H1106" s="656"/>
      <c r="I1106" s="656"/>
      <c r="J1106" s="656"/>
    </row>
    <row r="1107" spans="2:10" x14ac:dyDescent="0.2">
      <c r="B1107" s="656"/>
      <c r="C1107" s="656"/>
      <c r="D1107" s="656"/>
      <c r="E1107" s="656"/>
      <c r="F1107" s="656"/>
      <c r="G1107" s="656"/>
      <c r="H1107" s="656"/>
      <c r="I1107" s="656"/>
      <c r="J1107" s="656"/>
    </row>
    <row r="1108" spans="2:10" x14ac:dyDescent="0.2">
      <c r="B1108" s="656"/>
      <c r="C1108" s="656"/>
      <c r="D1108" s="656"/>
      <c r="E1108" s="656"/>
      <c r="F1108" s="656"/>
      <c r="G1108" s="656"/>
      <c r="H1108" s="656"/>
      <c r="I1108" s="656"/>
      <c r="J1108" s="656"/>
    </row>
    <row r="1109" spans="2:10" x14ac:dyDescent="0.2">
      <c r="B1109" s="656"/>
      <c r="C1109" s="656"/>
      <c r="D1109" s="656"/>
      <c r="E1109" s="656"/>
      <c r="F1109" s="656"/>
      <c r="G1109" s="656"/>
      <c r="H1109" s="656"/>
      <c r="I1109" s="656"/>
      <c r="J1109" s="656"/>
    </row>
    <row r="1110" spans="2:10" x14ac:dyDescent="0.2">
      <c r="B1110" s="656"/>
      <c r="C1110" s="656"/>
      <c r="D1110" s="656"/>
      <c r="E1110" s="656"/>
      <c r="F1110" s="656"/>
      <c r="G1110" s="656"/>
      <c r="H1110" s="656"/>
      <c r="I1110" s="656"/>
      <c r="J1110" s="656"/>
    </row>
    <row r="1111" spans="2:10" x14ac:dyDescent="0.2">
      <c r="B1111" s="656"/>
      <c r="C1111" s="656"/>
      <c r="D1111" s="656"/>
      <c r="E1111" s="656"/>
      <c r="F1111" s="656"/>
      <c r="G1111" s="656"/>
      <c r="H1111" s="656"/>
      <c r="I1111" s="656"/>
      <c r="J1111" s="656"/>
    </row>
    <row r="1112" spans="2:10" x14ac:dyDescent="0.2">
      <c r="B1112" s="656"/>
      <c r="C1112" s="656"/>
      <c r="D1112" s="656"/>
      <c r="E1112" s="656"/>
      <c r="F1112" s="656"/>
      <c r="G1112" s="656"/>
      <c r="H1112" s="656"/>
      <c r="I1112" s="656"/>
      <c r="J1112" s="656"/>
    </row>
    <row r="1113" spans="2:10" x14ac:dyDescent="0.2">
      <c r="B1113" s="656"/>
      <c r="C1113" s="656"/>
      <c r="D1113" s="656"/>
      <c r="E1113" s="656"/>
      <c r="F1113" s="656"/>
      <c r="G1113" s="656"/>
      <c r="H1113" s="656"/>
      <c r="I1113" s="656"/>
      <c r="J1113" s="656"/>
    </row>
    <row r="1114" spans="2:10" x14ac:dyDescent="0.2">
      <c r="B1114" s="656"/>
      <c r="C1114" s="656"/>
      <c r="D1114" s="656"/>
      <c r="E1114" s="656"/>
      <c r="F1114" s="656"/>
      <c r="G1114" s="656"/>
      <c r="H1114" s="656"/>
      <c r="I1114" s="656"/>
      <c r="J1114" s="656"/>
    </row>
    <row r="1115" spans="2:10" x14ac:dyDescent="0.2">
      <c r="B1115" s="656"/>
      <c r="C1115" s="656"/>
      <c r="D1115" s="656"/>
      <c r="E1115" s="656"/>
      <c r="F1115" s="656"/>
      <c r="G1115" s="656"/>
      <c r="H1115" s="656"/>
      <c r="I1115" s="656"/>
      <c r="J1115" s="656"/>
    </row>
    <row r="1116" spans="2:10" x14ac:dyDescent="0.2">
      <c r="B1116" s="656"/>
      <c r="C1116" s="656"/>
      <c r="D1116" s="656"/>
      <c r="E1116" s="656"/>
      <c r="F1116" s="656"/>
      <c r="G1116" s="656"/>
      <c r="H1116" s="656"/>
      <c r="I1116" s="656"/>
      <c r="J1116" s="656"/>
    </row>
    <row r="1117" spans="2:10" x14ac:dyDescent="0.2">
      <c r="B1117" s="656"/>
      <c r="C1117" s="656"/>
      <c r="D1117" s="656"/>
      <c r="E1117" s="656"/>
      <c r="F1117" s="656"/>
      <c r="G1117" s="656"/>
      <c r="H1117" s="656"/>
      <c r="I1117" s="656"/>
      <c r="J1117" s="656"/>
    </row>
    <row r="1118" spans="2:10" x14ac:dyDescent="0.2">
      <c r="B1118" s="656"/>
      <c r="C1118" s="656"/>
      <c r="D1118" s="656"/>
      <c r="E1118" s="656"/>
      <c r="F1118" s="656"/>
      <c r="G1118" s="656"/>
      <c r="H1118" s="656"/>
      <c r="I1118" s="656"/>
      <c r="J1118" s="656"/>
    </row>
    <row r="1119" spans="2:10" x14ac:dyDescent="0.2">
      <c r="B1119" s="656"/>
      <c r="C1119" s="656"/>
      <c r="D1119" s="656"/>
      <c r="E1119" s="656"/>
      <c r="F1119" s="656"/>
      <c r="G1119" s="656"/>
      <c r="H1119" s="656"/>
      <c r="I1119" s="656"/>
      <c r="J1119" s="656"/>
    </row>
    <row r="1120" spans="2:10" x14ac:dyDescent="0.2">
      <c r="B1120" s="656"/>
      <c r="C1120" s="656"/>
      <c r="D1120" s="656"/>
      <c r="E1120" s="656"/>
      <c r="F1120" s="656"/>
      <c r="G1120" s="656"/>
      <c r="H1120" s="656"/>
      <c r="I1120" s="656"/>
      <c r="J1120" s="656"/>
    </row>
    <row r="1121" spans="2:10" x14ac:dyDescent="0.2">
      <c r="B1121" s="656"/>
      <c r="C1121" s="656"/>
      <c r="D1121" s="656"/>
      <c r="E1121" s="656"/>
      <c r="F1121" s="656"/>
      <c r="G1121" s="656"/>
      <c r="H1121" s="656"/>
      <c r="I1121" s="656"/>
      <c r="J1121" s="656"/>
    </row>
    <row r="1122" spans="2:10" x14ac:dyDescent="0.2">
      <c r="B1122" s="656"/>
      <c r="C1122" s="656"/>
      <c r="D1122" s="656"/>
      <c r="E1122" s="656"/>
      <c r="F1122" s="656"/>
      <c r="G1122" s="656"/>
      <c r="H1122" s="656"/>
      <c r="I1122" s="656"/>
      <c r="J1122" s="656"/>
    </row>
    <row r="1123" spans="2:10" x14ac:dyDescent="0.2">
      <c r="B1123" s="656"/>
      <c r="C1123" s="656"/>
      <c r="D1123" s="656"/>
      <c r="E1123" s="656"/>
      <c r="F1123" s="656"/>
      <c r="G1123" s="656"/>
      <c r="H1123" s="656"/>
      <c r="I1123" s="656"/>
      <c r="J1123" s="656"/>
    </row>
    <row r="1124" spans="2:10" x14ac:dyDescent="0.2">
      <c r="B1124" s="656"/>
      <c r="C1124" s="656"/>
      <c r="D1124" s="656"/>
      <c r="E1124" s="656"/>
      <c r="F1124" s="656"/>
      <c r="G1124" s="656"/>
      <c r="H1124" s="656"/>
      <c r="I1124" s="656"/>
      <c r="J1124" s="656"/>
    </row>
    <row r="1125" spans="2:10" x14ac:dyDescent="0.2">
      <c r="B1125" s="656"/>
      <c r="C1125" s="656"/>
      <c r="D1125" s="656"/>
      <c r="E1125" s="656"/>
      <c r="F1125" s="656"/>
      <c r="G1125" s="656"/>
      <c r="H1125" s="656"/>
      <c r="I1125" s="656"/>
      <c r="J1125" s="656"/>
    </row>
    <row r="1126" spans="2:10" x14ac:dyDescent="0.2">
      <c r="B1126" s="656"/>
      <c r="C1126" s="656"/>
      <c r="D1126" s="656"/>
      <c r="E1126" s="656"/>
      <c r="F1126" s="656"/>
      <c r="G1126" s="656"/>
      <c r="H1126" s="656"/>
      <c r="I1126" s="656"/>
      <c r="J1126" s="656"/>
    </row>
    <row r="1127" spans="2:10" x14ac:dyDescent="0.2">
      <c r="B1127" s="656"/>
      <c r="C1127" s="656"/>
      <c r="D1127" s="656"/>
      <c r="E1127" s="656"/>
      <c r="F1127" s="656"/>
      <c r="G1127" s="656"/>
      <c r="H1127" s="656"/>
      <c r="I1127" s="656"/>
      <c r="J1127" s="656"/>
    </row>
    <row r="1128" spans="2:10" x14ac:dyDescent="0.2">
      <c r="B1128" s="656"/>
      <c r="C1128" s="656"/>
      <c r="D1128" s="656"/>
      <c r="E1128" s="656"/>
      <c r="F1128" s="656"/>
      <c r="G1128" s="656"/>
      <c r="H1128" s="656"/>
      <c r="I1128" s="656"/>
      <c r="J1128" s="656"/>
    </row>
    <row r="1129" spans="2:10" x14ac:dyDescent="0.2">
      <c r="B1129" s="656"/>
      <c r="C1129" s="656"/>
      <c r="D1129" s="656"/>
      <c r="E1129" s="656"/>
      <c r="F1129" s="656"/>
      <c r="G1129" s="656"/>
      <c r="H1129" s="656"/>
      <c r="I1129" s="656"/>
      <c r="J1129" s="656"/>
    </row>
    <row r="1130" spans="2:10" x14ac:dyDescent="0.2">
      <c r="B1130" s="656"/>
      <c r="C1130" s="656"/>
      <c r="D1130" s="656"/>
      <c r="E1130" s="656"/>
      <c r="F1130" s="656"/>
      <c r="G1130" s="656"/>
      <c r="H1130" s="656"/>
      <c r="I1130" s="656"/>
      <c r="J1130" s="656"/>
    </row>
    <row r="1131" spans="2:10" x14ac:dyDescent="0.2">
      <c r="B1131" s="656"/>
      <c r="C1131" s="656"/>
      <c r="D1131" s="656"/>
      <c r="E1131" s="656"/>
      <c r="F1131" s="656"/>
      <c r="G1131" s="656"/>
      <c r="H1131" s="656"/>
      <c r="I1131" s="656"/>
      <c r="J1131" s="656"/>
    </row>
    <row r="1132" spans="2:10" x14ac:dyDescent="0.2">
      <c r="B1132" s="656"/>
      <c r="C1132" s="656"/>
      <c r="D1132" s="656"/>
      <c r="E1132" s="656"/>
      <c r="F1132" s="656"/>
      <c r="G1132" s="656"/>
      <c r="H1132" s="656"/>
      <c r="I1132" s="656"/>
      <c r="J1132" s="656"/>
    </row>
    <row r="1133" spans="2:10" x14ac:dyDescent="0.2">
      <c r="B1133" s="656"/>
      <c r="C1133" s="656"/>
      <c r="D1133" s="656"/>
      <c r="E1133" s="656"/>
      <c r="F1133" s="656"/>
      <c r="G1133" s="656"/>
      <c r="H1133" s="656"/>
      <c r="I1133" s="656"/>
      <c r="J1133" s="656"/>
    </row>
    <row r="1134" spans="2:10" x14ac:dyDescent="0.2">
      <c r="B1134" s="656"/>
      <c r="C1134" s="656"/>
      <c r="D1134" s="656"/>
      <c r="E1134" s="656"/>
      <c r="F1134" s="656"/>
      <c r="G1134" s="656"/>
      <c r="H1134" s="656"/>
      <c r="I1134" s="656"/>
      <c r="J1134" s="656"/>
    </row>
    <row r="1135" spans="2:10" x14ac:dyDescent="0.2">
      <c r="B1135" s="656"/>
      <c r="C1135" s="656"/>
      <c r="D1135" s="656"/>
      <c r="E1135" s="656"/>
      <c r="F1135" s="656"/>
      <c r="G1135" s="656"/>
      <c r="H1135" s="656"/>
      <c r="I1135" s="656"/>
      <c r="J1135" s="656"/>
    </row>
    <row r="1136" spans="2:10" x14ac:dyDescent="0.2">
      <c r="B1136" s="656"/>
      <c r="C1136" s="656"/>
      <c r="D1136" s="656"/>
      <c r="E1136" s="656"/>
      <c r="F1136" s="656"/>
      <c r="G1136" s="656"/>
      <c r="H1136" s="656"/>
      <c r="I1136" s="656"/>
      <c r="J1136" s="656"/>
    </row>
    <row r="1137" spans="2:10" x14ac:dyDescent="0.2">
      <c r="B1137" s="656"/>
      <c r="C1137" s="656"/>
      <c r="D1137" s="656"/>
      <c r="E1137" s="656"/>
      <c r="F1137" s="656"/>
      <c r="G1137" s="656"/>
      <c r="H1137" s="656"/>
      <c r="I1137" s="656"/>
      <c r="J1137" s="656"/>
    </row>
    <row r="1138" spans="2:10" x14ac:dyDescent="0.2">
      <c r="B1138" s="656"/>
      <c r="C1138" s="656"/>
      <c r="D1138" s="656"/>
      <c r="E1138" s="656"/>
      <c r="F1138" s="656"/>
      <c r="G1138" s="656"/>
      <c r="H1138" s="656"/>
      <c r="I1138" s="656"/>
      <c r="J1138" s="656"/>
    </row>
    <row r="1139" spans="2:10" x14ac:dyDescent="0.2">
      <c r="B1139" s="656"/>
      <c r="C1139" s="656"/>
      <c r="D1139" s="656"/>
      <c r="E1139" s="656"/>
      <c r="F1139" s="656"/>
      <c r="G1139" s="656"/>
      <c r="H1139" s="656"/>
      <c r="I1139" s="656"/>
      <c r="J1139" s="656"/>
    </row>
    <row r="1140" spans="2:10" x14ac:dyDescent="0.2">
      <c r="B1140" s="656"/>
      <c r="C1140" s="656"/>
      <c r="D1140" s="656"/>
      <c r="E1140" s="656"/>
      <c r="F1140" s="656"/>
      <c r="G1140" s="656"/>
      <c r="H1140" s="656"/>
      <c r="I1140" s="656"/>
      <c r="J1140" s="656"/>
    </row>
    <row r="1141" spans="2:10" x14ac:dyDescent="0.2">
      <c r="B1141" s="656"/>
      <c r="C1141" s="656"/>
      <c r="D1141" s="656"/>
      <c r="E1141" s="656"/>
      <c r="F1141" s="656"/>
      <c r="G1141" s="656"/>
      <c r="H1141" s="656"/>
      <c r="I1141" s="656"/>
      <c r="J1141" s="656"/>
    </row>
    <row r="1142" spans="2:10" x14ac:dyDescent="0.2">
      <c r="B1142" s="656"/>
      <c r="C1142" s="656"/>
      <c r="D1142" s="656"/>
      <c r="E1142" s="656"/>
      <c r="F1142" s="656"/>
      <c r="G1142" s="656"/>
      <c r="H1142" s="656"/>
      <c r="I1142" s="656"/>
      <c r="J1142" s="656"/>
    </row>
    <row r="1143" spans="2:10" x14ac:dyDescent="0.2">
      <c r="B1143" s="656"/>
      <c r="C1143" s="656"/>
      <c r="D1143" s="656"/>
      <c r="E1143" s="656"/>
      <c r="F1143" s="656"/>
      <c r="G1143" s="656"/>
      <c r="H1143" s="656"/>
      <c r="I1143" s="656"/>
      <c r="J1143" s="656"/>
    </row>
    <row r="1144" spans="2:10" x14ac:dyDescent="0.2">
      <c r="B1144" s="656"/>
      <c r="C1144" s="656"/>
      <c r="D1144" s="656"/>
      <c r="E1144" s="656"/>
      <c r="F1144" s="656"/>
      <c r="G1144" s="656"/>
      <c r="H1144" s="656"/>
      <c r="I1144" s="656"/>
      <c r="J1144" s="656"/>
    </row>
    <row r="1145" spans="2:10" x14ac:dyDescent="0.2">
      <c r="B1145" s="656"/>
      <c r="C1145" s="656"/>
      <c r="D1145" s="656"/>
      <c r="E1145" s="656"/>
      <c r="F1145" s="656"/>
      <c r="G1145" s="656"/>
      <c r="H1145" s="656"/>
      <c r="I1145" s="656"/>
      <c r="J1145" s="656"/>
    </row>
    <row r="1146" spans="2:10" x14ac:dyDescent="0.2">
      <c r="B1146" s="656"/>
      <c r="C1146" s="656"/>
      <c r="D1146" s="656"/>
      <c r="E1146" s="656"/>
      <c r="F1146" s="656"/>
      <c r="G1146" s="656"/>
      <c r="H1146" s="656"/>
      <c r="I1146" s="656"/>
      <c r="J1146" s="656"/>
    </row>
    <row r="1147" spans="2:10" x14ac:dyDescent="0.2">
      <c r="B1147" s="656"/>
      <c r="C1147" s="656"/>
      <c r="D1147" s="656"/>
      <c r="E1147" s="656"/>
      <c r="F1147" s="656"/>
      <c r="G1147" s="656"/>
      <c r="H1147" s="656"/>
      <c r="I1147" s="656"/>
      <c r="J1147" s="656"/>
    </row>
    <row r="1148" spans="2:10" x14ac:dyDescent="0.2">
      <c r="B1148" s="656"/>
      <c r="C1148" s="656"/>
      <c r="D1148" s="656"/>
      <c r="E1148" s="656"/>
      <c r="F1148" s="656"/>
      <c r="G1148" s="656"/>
      <c r="H1148" s="656"/>
      <c r="I1148" s="656"/>
      <c r="J1148" s="656"/>
    </row>
    <row r="1149" spans="2:10" x14ac:dyDescent="0.2">
      <c r="B1149" s="656"/>
      <c r="C1149" s="656"/>
      <c r="D1149" s="656"/>
      <c r="E1149" s="656"/>
      <c r="F1149" s="656"/>
      <c r="G1149" s="656"/>
      <c r="H1149" s="656"/>
      <c r="I1149" s="656"/>
      <c r="J1149" s="656"/>
    </row>
    <row r="1150" spans="2:10" x14ac:dyDescent="0.2">
      <c r="B1150" s="656"/>
      <c r="C1150" s="656"/>
      <c r="D1150" s="656"/>
      <c r="E1150" s="656"/>
      <c r="F1150" s="656"/>
      <c r="G1150" s="656"/>
      <c r="H1150" s="656"/>
      <c r="I1150" s="656"/>
      <c r="J1150" s="656"/>
    </row>
    <row r="1151" spans="2:10" x14ac:dyDescent="0.2">
      <c r="B1151" s="656"/>
      <c r="C1151" s="656"/>
      <c r="D1151" s="656"/>
      <c r="E1151" s="656"/>
      <c r="F1151" s="656"/>
      <c r="G1151" s="656"/>
      <c r="H1151" s="656"/>
      <c r="I1151" s="656"/>
      <c r="J1151" s="656"/>
    </row>
    <row r="1152" spans="2:10" x14ac:dyDescent="0.2">
      <c r="B1152" s="656"/>
      <c r="C1152" s="656"/>
      <c r="D1152" s="656"/>
      <c r="E1152" s="656"/>
      <c r="F1152" s="656"/>
      <c r="G1152" s="656"/>
      <c r="H1152" s="656"/>
      <c r="I1152" s="656"/>
      <c r="J1152" s="656"/>
    </row>
    <row r="1153" spans="2:10" x14ac:dyDescent="0.2">
      <c r="B1153" s="656"/>
      <c r="C1153" s="656"/>
      <c r="D1153" s="656"/>
      <c r="E1153" s="656"/>
      <c r="F1153" s="656"/>
      <c r="G1153" s="656"/>
      <c r="H1153" s="656"/>
      <c r="I1153" s="656"/>
      <c r="J1153" s="656"/>
    </row>
    <row r="1154" spans="2:10" x14ac:dyDescent="0.2">
      <c r="B1154" s="656"/>
      <c r="C1154" s="656"/>
      <c r="D1154" s="656"/>
      <c r="E1154" s="656"/>
      <c r="F1154" s="656"/>
      <c r="G1154" s="656"/>
      <c r="H1154" s="656"/>
      <c r="I1154" s="656"/>
      <c r="J1154" s="656"/>
    </row>
    <row r="1155" spans="2:10" x14ac:dyDescent="0.2">
      <c r="B1155" s="656"/>
      <c r="C1155" s="656"/>
      <c r="D1155" s="656"/>
      <c r="E1155" s="656"/>
      <c r="F1155" s="656"/>
      <c r="G1155" s="656"/>
      <c r="H1155" s="656"/>
      <c r="I1155" s="656"/>
      <c r="J1155" s="656"/>
    </row>
    <row r="1156" spans="2:10" x14ac:dyDescent="0.2">
      <c r="B1156" s="656"/>
      <c r="C1156" s="656"/>
      <c r="D1156" s="656"/>
      <c r="E1156" s="656"/>
      <c r="F1156" s="656"/>
      <c r="G1156" s="656"/>
      <c r="H1156" s="656"/>
      <c r="I1156" s="656"/>
      <c r="J1156" s="656"/>
    </row>
    <row r="1157" spans="2:10" x14ac:dyDescent="0.2">
      <c r="B1157" s="656"/>
      <c r="C1157" s="656"/>
      <c r="D1157" s="656"/>
      <c r="E1157" s="656"/>
      <c r="F1157" s="656"/>
      <c r="G1157" s="656"/>
      <c r="H1157" s="656"/>
      <c r="I1157" s="656"/>
      <c r="J1157" s="656"/>
    </row>
    <row r="1158" spans="2:10" x14ac:dyDescent="0.2">
      <c r="B1158" s="656"/>
      <c r="C1158" s="656"/>
      <c r="D1158" s="656"/>
      <c r="E1158" s="656"/>
      <c r="F1158" s="656"/>
      <c r="G1158" s="656"/>
      <c r="H1158" s="656"/>
      <c r="I1158" s="656"/>
      <c r="J1158" s="656"/>
    </row>
    <row r="1159" spans="2:10" x14ac:dyDescent="0.2">
      <c r="B1159" s="656"/>
      <c r="C1159" s="656"/>
      <c r="D1159" s="656"/>
      <c r="E1159" s="656"/>
      <c r="F1159" s="656"/>
      <c r="G1159" s="656"/>
      <c r="H1159" s="656"/>
      <c r="I1159" s="656"/>
      <c r="J1159" s="656"/>
    </row>
    <row r="1160" spans="2:10" x14ac:dyDescent="0.2">
      <c r="B1160" s="656"/>
      <c r="C1160" s="656"/>
      <c r="D1160" s="656"/>
      <c r="E1160" s="656"/>
      <c r="F1160" s="656"/>
      <c r="G1160" s="656"/>
      <c r="H1160" s="656"/>
      <c r="I1160" s="656"/>
      <c r="J1160" s="656"/>
    </row>
    <row r="1161" spans="2:10" x14ac:dyDescent="0.2">
      <c r="B1161" s="656"/>
      <c r="C1161" s="656"/>
      <c r="D1161" s="656"/>
      <c r="E1161" s="656"/>
      <c r="F1161" s="656"/>
      <c r="G1161" s="656"/>
      <c r="H1161" s="656"/>
      <c r="I1161" s="656"/>
      <c r="J1161" s="656"/>
    </row>
    <row r="1162" spans="2:10" x14ac:dyDescent="0.2">
      <c r="B1162" s="656"/>
      <c r="C1162" s="656"/>
      <c r="D1162" s="656"/>
      <c r="E1162" s="656"/>
      <c r="F1162" s="656"/>
      <c r="G1162" s="656"/>
      <c r="H1162" s="656"/>
      <c r="I1162" s="656"/>
      <c r="J1162" s="656"/>
    </row>
    <row r="1163" spans="2:10" x14ac:dyDescent="0.2">
      <c r="B1163" s="656"/>
      <c r="C1163" s="656"/>
      <c r="D1163" s="656"/>
      <c r="E1163" s="656"/>
      <c r="F1163" s="656"/>
      <c r="G1163" s="656"/>
      <c r="H1163" s="656"/>
      <c r="I1163" s="656"/>
      <c r="J1163" s="656"/>
    </row>
    <row r="1164" spans="2:10" x14ac:dyDescent="0.2">
      <c r="B1164" s="656"/>
      <c r="C1164" s="656"/>
      <c r="D1164" s="656"/>
      <c r="E1164" s="656"/>
      <c r="F1164" s="656"/>
      <c r="G1164" s="656"/>
      <c r="H1164" s="656"/>
      <c r="I1164" s="656"/>
      <c r="J1164" s="656"/>
    </row>
    <row r="1165" spans="2:10" x14ac:dyDescent="0.2">
      <c r="B1165" s="656"/>
      <c r="C1165" s="656"/>
      <c r="D1165" s="656"/>
      <c r="E1165" s="656"/>
      <c r="F1165" s="656"/>
      <c r="G1165" s="656"/>
      <c r="H1165" s="656"/>
      <c r="I1165" s="656"/>
      <c r="J1165" s="656"/>
    </row>
    <row r="1166" spans="2:10" x14ac:dyDescent="0.2">
      <c r="B1166" s="656"/>
      <c r="C1166" s="656"/>
      <c r="D1166" s="656"/>
      <c r="E1166" s="656"/>
      <c r="F1166" s="656"/>
      <c r="G1166" s="656"/>
      <c r="H1166" s="656"/>
      <c r="I1166" s="656"/>
      <c r="J1166" s="656"/>
    </row>
    <row r="1167" spans="2:10" x14ac:dyDescent="0.2">
      <c r="B1167" s="656"/>
      <c r="C1167" s="656"/>
      <c r="D1167" s="656"/>
      <c r="E1167" s="656"/>
      <c r="F1167" s="656"/>
      <c r="G1167" s="656"/>
      <c r="H1167" s="656"/>
      <c r="I1167" s="656"/>
      <c r="J1167" s="656"/>
    </row>
    <row r="1168" spans="2:10" x14ac:dyDescent="0.2">
      <c r="B1168" s="656"/>
      <c r="C1168" s="656"/>
      <c r="D1168" s="656"/>
      <c r="E1168" s="656"/>
      <c r="F1168" s="656"/>
      <c r="G1168" s="656"/>
      <c r="H1168" s="656"/>
      <c r="I1168" s="656"/>
      <c r="J1168" s="656"/>
    </row>
    <row r="1169" spans="2:10" x14ac:dyDescent="0.2">
      <c r="B1169" s="656"/>
      <c r="C1169" s="656"/>
      <c r="D1169" s="656"/>
      <c r="E1169" s="656"/>
      <c r="F1169" s="656"/>
      <c r="G1169" s="656"/>
      <c r="H1169" s="656"/>
      <c r="I1169" s="656"/>
      <c r="J1169" s="656"/>
    </row>
    <row r="1170" spans="2:10" x14ac:dyDescent="0.2">
      <c r="B1170" s="656"/>
      <c r="C1170" s="656"/>
      <c r="D1170" s="656"/>
      <c r="E1170" s="656"/>
      <c r="F1170" s="656"/>
      <c r="G1170" s="656"/>
      <c r="H1170" s="656"/>
      <c r="I1170" s="656"/>
      <c r="J1170" s="656"/>
    </row>
    <row r="1171" spans="2:10" x14ac:dyDescent="0.2">
      <c r="B1171" s="656"/>
      <c r="C1171" s="656"/>
      <c r="D1171" s="656"/>
      <c r="E1171" s="656"/>
      <c r="F1171" s="656"/>
      <c r="G1171" s="656"/>
      <c r="H1171" s="656"/>
      <c r="I1171" s="656"/>
      <c r="J1171" s="656"/>
    </row>
    <row r="1172" spans="2:10" x14ac:dyDescent="0.2">
      <c r="B1172" s="656"/>
      <c r="C1172" s="656"/>
      <c r="D1172" s="656"/>
      <c r="E1172" s="656"/>
      <c r="F1172" s="656"/>
      <c r="G1172" s="656"/>
      <c r="H1172" s="656"/>
      <c r="I1172" s="656"/>
      <c r="J1172" s="656"/>
    </row>
    <row r="1173" spans="2:10" x14ac:dyDescent="0.2">
      <c r="B1173" s="656"/>
      <c r="C1173" s="656"/>
      <c r="D1173" s="656"/>
      <c r="E1173" s="656"/>
      <c r="F1173" s="656"/>
      <c r="G1173" s="656"/>
      <c r="H1173" s="656"/>
      <c r="I1173" s="656"/>
      <c r="J1173" s="656"/>
    </row>
    <row r="1174" spans="2:10" x14ac:dyDescent="0.2">
      <c r="B1174" s="656"/>
      <c r="C1174" s="656"/>
      <c r="D1174" s="656"/>
      <c r="E1174" s="656"/>
      <c r="F1174" s="656"/>
      <c r="G1174" s="656"/>
      <c r="H1174" s="656"/>
      <c r="I1174" s="656"/>
      <c r="J1174" s="656"/>
    </row>
    <row r="1175" spans="2:10" x14ac:dyDescent="0.2">
      <c r="B1175" s="656"/>
      <c r="C1175" s="656"/>
      <c r="D1175" s="656"/>
      <c r="E1175" s="656"/>
      <c r="F1175" s="656"/>
      <c r="G1175" s="656"/>
      <c r="H1175" s="656"/>
      <c r="I1175" s="656"/>
      <c r="J1175" s="656"/>
    </row>
    <row r="1176" spans="2:10" x14ac:dyDescent="0.2">
      <c r="B1176" s="656"/>
      <c r="C1176" s="656"/>
      <c r="D1176" s="656"/>
      <c r="E1176" s="656"/>
      <c r="F1176" s="656"/>
      <c r="G1176" s="656"/>
      <c r="H1176" s="656"/>
      <c r="I1176" s="656"/>
      <c r="J1176" s="656"/>
    </row>
    <row r="1177" spans="2:10" x14ac:dyDescent="0.2">
      <c r="B1177" s="656"/>
      <c r="C1177" s="656"/>
      <c r="D1177" s="656"/>
      <c r="E1177" s="656"/>
      <c r="F1177" s="656"/>
      <c r="G1177" s="656"/>
      <c r="H1177" s="656"/>
      <c r="I1177" s="656"/>
      <c r="J1177" s="656"/>
    </row>
    <row r="1178" spans="2:10" x14ac:dyDescent="0.2">
      <c r="B1178" s="656"/>
      <c r="C1178" s="656"/>
      <c r="D1178" s="656"/>
      <c r="E1178" s="656"/>
      <c r="F1178" s="656"/>
      <c r="G1178" s="656"/>
      <c r="H1178" s="656"/>
      <c r="I1178" s="656"/>
      <c r="J1178" s="656"/>
    </row>
    <row r="1179" spans="2:10" x14ac:dyDescent="0.2">
      <c r="B1179" s="656"/>
      <c r="C1179" s="656"/>
      <c r="D1179" s="656"/>
      <c r="E1179" s="656"/>
      <c r="F1179" s="656"/>
      <c r="G1179" s="656"/>
      <c r="H1179" s="656"/>
      <c r="I1179" s="656"/>
      <c r="J1179" s="656"/>
    </row>
    <row r="1180" spans="2:10" x14ac:dyDescent="0.2">
      <c r="B1180" s="656"/>
      <c r="C1180" s="656"/>
      <c r="D1180" s="656"/>
      <c r="E1180" s="656"/>
      <c r="F1180" s="656"/>
      <c r="G1180" s="656"/>
      <c r="H1180" s="656"/>
      <c r="I1180" s="656"/>
      <c r="J1180" s="656"/>
    </row>
    <row r="1181" spans="2:10" x14ac:dyDescent="0.2">
      <c r="B1181" s="656"/>
      <c r="C1181" s="656"/>
      <c r="D1181" s="656"/>
      <c r="E1181" s="656"/>
      <c r="F1181" s="656"/>
      <c r="G1181" s="656"/>
      <c r="H1181" s="656"/>
      <c r="I1181" s="656"/>
      <c r="J1181" s="656"/>
    </row>
    <row r="1182" spans="2:10" x14ac:dyDescent="0.2">
      <c r="B1182" s="656"/>
      <c r="C1182" s="656"/>
      <c r="D1182" s="656"/>
      <c r="E1182" s="656"/>
      <c r="F1182" s="656"/>
      <c r="G1182" s="656"/>
      <c r="H1182" s="656"/>
      <c r="I1182" s="656"/>
      <c r="J1182" s="656"/>
    </row>
    <row r="1183" spans="2:10" x14ac:dyDescent="0.2">
      <c r="B1183" s="656"/>
      <c r="C1183" s="656"/>
      <c r="D1183" s="656"/>
      <c r="E1183" s="656"/>
      <c r="F1183" s="656"/>
      <c r="G1183" s="656"/>
      <c r="H1183" s="656"/>
      <c r="I1183" s="656"/>
      <c r="J1183" s="656"/>
    </row>
    <row r="1184" spans="2:10" x14ac:dyDescent="0.2">
      <c r="B1184" s="656"/>
      <c r="C1184" s="656"/>
      <c r="D1184" s="656"/>
      <c r="E1184" s="656"/>
      <c r="F1184" s="656"/>
      <c r="G1184" s="656"/>
      <c r="H1184" s="656"/>
      <c r="I1184" s="656"/>
      <c r="J1184" s="656"/>
    </row>
    <row r="1185" spans="2:10" x14ac:dyDescent="0.2">
      <c r="B1185" s="656"/>
      <c r="C1185" s="656"/>
      <c r="D1185" s="656"/>
      <c r="E1185" s="656"/>
      <c r="F1185" s="656"/>
      <c r="G1185" s="656"/>
      <c r="H1185" s="656"/>
      <c r="I1185" s="656"/>
      <c r="J1185" s="656"/>
    </row>
    <row r="1186" spans="2:10" x14ac:dyDescent="0.2">
      <c r="B1186" s="656"/>
      <c r="C1186" s="656"/>
      <c r="D1186" s="656"/>
      <c r="E1186" s="656"/>
      <c r="F1186" s="656"/>
      <c r="G1186" s="656"/>
      <c r="H1186" s="656"/>
      <c r="I1186" s="656"/>
      <c r="J1186" s="656"/>
    </row>
    <row r="1187" spans="2:10" x14ac:dyDescent="0.2">
      <c r="B1187" s="656"/>
      <c r="C1187" s="656"/>
      <c r="D1187" s="656"/>
      <c r="E1187" s="656"/>
      <c r="F1187" s="656"/>
      <c r="G1187" s="656"/>
      <c r="H1187" s="656"/>
      <c r="I1187" s="656"/>
      <c r="J1187" s="656"/>
    </row>
    <row r="1188" spans="2:10" x14ac:dyDescent="0.2">
      <c r="B1188" s="656"/>
      <c r="C1188" s="656"/>
      <c r="D1188" s="656"/>
      <c r="E1188" s="656"/>
      <c r="F1188" s="656"/>
      <c r="G1188" s="656"/>
      <c r="H1188" s="656"/>
      <c r="I1188" s="656"/>
      <c r="J1188" s="656"/>
    </row>
    <row r="1189" spans="2:10" x14ac:dyDescent="0.2">
      <c r="B1189" s="656"/>
      <c r="C1189" s="656"/>
      <c r="D1189" s="656"/>
      <c r="E1189" s="656"/>
      <c r="F1189" s="656"/>
      <c r="G1189" s="656"/>
      <c r="H1189" s="656"/>
      <c r="I1189" s="656"/>
      <c r="J1189" s="656"/>
    </row>
    <row r="1190" spans="2:10" x14ac:dyDescent="0.2">
      <c r="B1190" s="656"/>
      <c r="C1190" s="656"/>
      <c r="D1190" s="656"/>
      <c r="E1190" s="656"/>
      <c r="F1190" s="656"/>
      <c r="G1190" s="656"/>
      <c r="H1190" s="656"/>
      <c r="I1190" s="656"/>
      <c r="J1190" s="656"/>
    </row>
    <row r="1191" spans="2:10" x14ac:dyDescent="0.2">
      <c r="B1191" s="656"/>
      <c r="C1191" s="656"/>
      <c r="D1191" s="656"/>
      <c r="E1191" s="656"/>
      <c r="F1191" s="656"/>
      <c r="G1191" s="656"/>
      <c r="H1191" s="656"/>
      <c r="I1191" s="656"/>
      <c r="J1191" s="656"/>
    </row>
    <row r="1192" spans="2:10" x14ac:dyDescent="0.2">
      <c r="B1192" s="656"/>
      <c r="C1192" s="656"/>
      <c r="D1192" s="656"/>
      <c r="E1192" s="656"/>
      <c r="F1192" s="656"/>
      <c r="G1192" s="656"/>
      <c r="H1192" s="656"/>
      <c r="I1192" s="656"/>
      <c r="J1192" s="656"/>
    </row>
    <row r="1193" spans="2:10" x14ac:dyDescent="0.2">
      <c r="B1193" s="656"/>
      <c r="C1193" s="656"/>
      <c r="D1193" s="656"/>
      <c r="E1193" s="656"/>
      <c r="F1193" s="656"/>
      <c r="G1193" s="656"/>
      <c r="H1193" s="656"/>
      <c r="I1193" s="656"/>
      <c r="J1193" s="656"/>
    </row>
    <row r="1194" spans="2:10" x14ac:dyDescent="0.2">
      <c r="B1194" s="656"/>
      <c r="C1194" s="656"/>
      <c r="D1194" s="656"/>
      <c r="E1194" s="656"/>
      <c r="F1194" s="656"/>
      <c r="G1194" s="656"/>
      <c r="H1194" s="656"/>
      <c r="I1194" s="656"/>
      <c r="J1194" s="656"/>
    </row>
    <row r="1195" spans="2:10" x14ac:dyDescent="0.2">
      <c r="B1195" s="656"/>
      <c r="C1195" s="656"/>
      <c r="D1195" s="656"/>
      <c r="E1195" s="656"/>
      <c r="F1195" s="656"/>
      <c r="G1195" s="656"/>
      <c r="H1195" s="656"/>
      <c r="I1195" s="656"/>
      <c r="J1195" s="656"/>
    </row>
    <row r="1196" spans="2:10" x14ac:dyDescent="0.2">
      <c r="B1196" s="656"/>
      <c r="C1196" s="656"/>
      <c r="D1196" s="656"/>
      <c r="E1196" s="656"/>
      <c r="F1196" s="656"/>
      <c r="G1196" s="656"/>
      <c r="H1196" s="656"/>
      <c r="I1196" s="656"/>
      <c r="J1196" s="656"/>
    </row>
    <row r="1197" spans="2:10" x14ac:dyDescent="0.2">
      <c r="B1197" s="656"/>
      <c r="C1197" s="656"/>
      <c r="D1197" s="656"/>
      <c r="E1197" s="656"/>
      <c r="F1197" s="656"/>
      <c r="G1197" s="656"/>
      <c r="H1197" s="656"/>
      <c r="I1197" s="656"/>
      <c r="J1197" s="656"/>
    </row>
    <row r="1198" spans="2:10" x14ac:dyDescent="0.2">
      <c r="B1198" s="656"/>
      <c r="C1198" s="656"/>
      <c r="D1198" s="656"/>
      <c r="E1198" s="656"/>
      <c r="F1198" s="656"/>
      <c r="G1198" s="656"/>
      <c r="H1198" s="656"/>
      <c r="I1198" s="656"/>
      <c r="J1198" s="656"/>
    </row>
    <row r="1199" spans="2:10" x14ac:dyDescent="0.2">
      <c r="B1199" s="656"/>
      <c r="C1199" s="656"/>
      <c r="D1199" s="656"/>
      <c r="E1199" s="656"/>
      <c r="F1199" s="656"/>
      <c r="G1199" s="656"/>
      <c r="H1199" s="656"/>
      <c r="I1199" s="656"/>
      <c r="J1199" s="656"/>
    </row>
    <row r="1200" spans="2:10" x14ac:dyDescent="0.2">
      <c r="B1200" s="656"/>
      <c r="C1200" s="656"/>
      <c r="D1200" s="656"/>
      <c r="E1200" s="656"/>
      <c r="F1200" s="656"/>
      <c r="G1200" s="656"/>
      <c r="H1200" s="656"/>
      <c r="I1200" s="656"/>
      <c r="J1200" s="656"/>
    </row>
    <row r="1201" spans="2:10" x14ac:dyDescent="0.2">
      <c r="B1201" s="656"/>
      <c r="C1201" s="656"/>
      <c r="D1201" s="656"/>
      <c r="E1201" s="656"/>
      <c r="F1201" s="656"/>
      <c r="G1201" s="656"/>
      <c r="H1201" s="656"/>
      <c r="I1201" s="656"/>
      <c r="J1201" s="656"/>
    </row>
    <row r="1202" spans="2:10" x14ac:dyDescent="0.2">
      <c r="B1202" s="656"/>
      <c r="C1202" s="656"/>
      <c r="D1202" s="656"/>
      <c r="E1202" s="656"/>
      <c r="F1202" s="656"/>
      <c r="G1202" s="656"/>
      <c r="H1202" s="656"/>
      <c r="I1202" s="656"/>
      <c r="J1202" s="656"/>
    </row>
    <row r="1203" spans="2:10" x14ac:dyDescent="0.2">
      <c r="B1203" s="656"/>
      <c r="C1203" s="656"/>
      <c r="D1203" s="656"/>
      <c r="E1203" s="656"/>
      <c r="F1203" s="656"/>
      <c r="G1203" s="656"/>
      <c r="H1203" s="656"/>
      <c r="I1203" s="656"/>
      <c r="J1203" s="656"/>
    </row>
    <row r="1204" spans="2:10" x14ac:dyDescent="0.2">
      <c r="B1204" s="656"/>
      <c r="C1204" s="656"/>
      <c r="D1204" s="656"/>
      <c r="E1204" s="656"/>
      <c r="F1204" s="656"/>
      <c r="G1204" s="656"/>
      <c r="H1204" s="656"/>
      <c r="I1204" s="656"/>
      <c r="J1204" s="656"/>
    </row>
    <row r="1205" spans="2:10" x14ac:dyDescent="0.2">
      <c r="B1205" s="656"/>
      <c r="C1205" s="656"/>
      <c r="D1205" s="656"/>
      <c r="E1205" s="656"/>
      <c r="F1205" s="656"/>
      <c r="G1205" s="656"/>
      <c r="H1205" s="656"/>
      <c r="I1205" s="656"/>
      <c r="J1205" s="656"/>
    </row>
    <row r="1206" spans="2:10" x14ac:dyDescent="0.2">
      <c r="B1206" s="656"/>
      <c r="C1206" s="656"/>
      <c r="D1206" s="656"/>
      <c r="E1206" s="656"/>
      <c r="F1206" s="656"/>
      <c r="G1206" s="656"/>
      <c r="H1206" s="656"/>
      <c r="I1206" s="656"/>
      <c r="J1206" s="656"/>
    </row>
    <row r="1207" spans="2:10" x14ac:dyDescent="0.2">
      <c r="B1207" s="656"/>
      <c r="C1207" s="656"/>
      <c r="D1207" s="656"/>
      <c r="E1207" s="656"/>
      <c r="F1207" s="656"/>
      <c r="G1207" s="656"/>
      <c r="H1207" s="656"/>
      <c r="I1207" s="656"/>
      <c r="J1207" s="656"/>
    </row>
    <row r="1208" spans="2:10" x14ac:dyDescent="0.2">
      <c r="B1208" s="656"/>
      <c r="C1208" s="656"/>
      <c r="D1208" s="656"/>
      <c r="E1208" s="656"/>
      <c r="F1208" s="656"/>
      <c r="G1208" s="656"/>
      <c r="H1208" s="656"/>
      <c r="I1208" s="656"/>
      <c r="J1208" s="656"/>
    </row>
    <row r="1209" spans="2:10" x14ac:dyDescent="0.2">
      <c r="B1209" s="656"/>
      <c r="C1209" s="656"/>
      <c r="D1209" s="656"/>
      <c r="E1209" s="656"/>
      <c r="F1209" s="656"/>
      <c r="G1209" s="656"/>
      <c r="H1209" s="656"/>
      <c r="I1209" s="656"/>
      <c r="J1209" s="656"/>
    </row>
    <row r="1210" spans="2:10" x14ac:dyDescent="0.2">
      <c r="B1210" s="656"/>
      <c r="C1210" s="656"/>
      <c r="D1210" s="656"/>
      <c r="E1210" s="656"/>
      <c r="F1210" s="656"/>
      <c r="G1210" s="656"/>
      <c r="H1210" s="656"/>
      <c r="I1210" s="656"/>
      <c r="J1210" s="656"/>
    </row>
    <row r="1211" spans="2:10" x14ac:dyDescent="0.2">
      <c r="B1211" s="656"/>
      <c r="C1211" s="656"/>
      <c r="D1211" s="656"/>
      <c r="E1211" s="656"/>
      <c r="F1211" s="656"/>
      <c r="G1211" s="656"/>
      <c r="H1211" s="656"/>
      <c r="I1211" s="656"/>
      <c r="J1211" s="656"/>
    </row>
    <row r="1212" spans="2:10" x14ac:dyDescent="0.2">
      <c r="B1212" s="656"/>
      <c r="C1212" s="656"/>
      <c r="D1212" s="656"/>
      <c r="E1212" s="656"/>
      <c r="F1212" s="656"/>
      <c r="G1212" s="656"/>
      <c r="H1212" s="656"/>
      <c r="I1212" s="656"/>
      <c r="J1212" s="656"/>
    </row>
    <row r="1213" spans="2:10" x14ac:dyDescent="0.2">
      <c r="B1213" s="656"/>
      <c r="C1213" s="656"/>
      <c r="D1213" s="656"/>
      <c r="E1213" s="656"/>
      <c r="F1213" s="656"/>
      <c r="G1213" s="656"/>
      <c r="H1213" s="656"/>
      <c r="I1213" s="656"/>
      <c r="J1213" s="656"/>
    </row>
    <row r="1214" spans="2:10" x14ac:dyDescent="0.2">
      <c r="B1214" s="656"/>
      <c r="C1214" s="656"/>
      <c r="D1214" s="656"/>
      <c r="E1214" s="656"/>
      <c r="F1214" s="656"/>
      <c r="G1214" s="656"/>
      <c r="H1214" s="656"/>
      <c r="I1214" s="656"/>
      <c r="J1214" s="656"/>
    </row>
    <row r="1215" spans="2:10" x14ac:dyDescent="0.2">
      <c r="B1215" s="656"/>
      <c r="C1215" s="656"/>
      <c r="D1215" s="656"/>
      <c r="E1215" s="656"/>
      <c r="F1215" s="656"/>
      <c r="G1215" s="656"/>
      <c r="H1215" s="656"/>
      <c r="I1215" s="656"/>
      <c r="J1215" s="656"/>
    </row>
    <row r="1216" spans="2:10" x14ac:dyDescent="0.2">
      <c r="B1216" s="656"/>
      <c r="C1216" s="656"/>
      <c r="D1216" s="656"/>
      <c r="E1216" s="656"/>
      <c r="F1216" s="656"/>
      <c r="G1216" s="656"/>
      <c r="H1216" s="656"/>
      <c r="I1216" s="656"/>
      <c r="J1216" s="656"/>
    </row>
    <row r="1217" spans="2:10" x14ac:dyDescent="0.2">
      <c r="B1217" s="656"/>
      <c r="C1217" s="656"/>
      <c r="D1217" s="656"/>
      <c r="E1217" s="656"/>
      <c r="F1217" s="656"/>
      <c r="G1217" s="656"/>
      <c r="H1217" s="656"/>
      <c r="I1217" s="656"/>
      <c r="J1217" s="656"/>
    </row>
    <row r="1218" spans="2:10" x14ac:dyDescent="0.2">
      <c r="B1218" s="656"/>
      <c r="C1218" s="656"/>
      <c r="D1218" s="656"/>
      <c r="E1218" s="656"/>
      <c r="F1218" s="656"/>
      <c r="G1218" s="656"/>
      <c r="H1218" s="656"/>
      <c r="I1218" s="656"/>
      <c r="J1218" s="656"/>
    </row>
    <row r="1219" spans="2:10" x14ac:dyDescent="0.2">
      <c r="B1219" s="656"/>
      <c r="C1219" s="656"/>
      <c r="D1219" s="656"/>
      <c r="E1219" s="656"/>
      <c r="F1219" s="656"/>
      <c r="G1219" s="656"/>
      <c r="H1219" s="656"/>
      <c r="I1219" s="656"/>
      <c r="J1219" s="656"/>
    </row>
    <row r="1220" spans="2:10" x14ac:dyDescent="0.2">
      <c r="B1220" s="656"/>
      <c r="C1220" s="656"/>
      <c r="D1220" s="656"/>
      <c r="E1220" s="656"/>
      <c r="F1220" s="656"/>
      <c r="G1220" s="656"/>
      <c r="H1220" s="656"/>
      <c r="I1220" s="656"/>
      <c r="J1220" s="656"/>
    </row>
    <row r="1221" spans="2:10" x14ac:dyDescent="0.2">
      <c r="B1221" s="656"/>
      <c r="C1221" s="656"/>
      <c r="D1221" s="656"/>
      <c r="E1221" s="656"/>
      <c r="F1221" s="656"/>
      <c r="G1221" s="656"/>
      <c r="H1221" s="656"/>
      <c r="I1221" s="656"/>
      <c r="J1221" s="656"/>
    </row>
    <row r="1222" spans="2:10" x14ac:dyDescent="0.2">
      <c r="B1222" s="656"/>
      <c r="C1222" s="656"/>
      <c r="D1222" s="656"/>
      <c r="E1222" s="656"/>
      <c r="F1222" s="656"/>
      <c r="G1222" s="656"/>
      <c r="H1222" s="656"/>
      <c r="I1222" s="656"/>
      <c r="J1222" s="656"/>
    </row>
    <row r="1223" spans="2:10" x14ac:dyDescent="0.2">
      <c r="B1223" s="656"/>
      <c r="C1223" s="656"/>
      <c r="D1223" s="656"/>
      <c r="E1223" s="656"/>
      <c r="F1223" s="656"/>
      <c r="G1223" s="656"/>
      <c r="H1223" s="656"/>
      <c r="I1223" s="656"/>
      <c r="J1223" s="656"/>
    </row>
    <row r="1224" spans="2:10" x14ac:dyDescent="0.2">
      <c r="B1224" s="656"/>
      <c r="C1224" s="656"/>
      <c r="D1224" s="656"/>
      <c r="E1224" s="656"/>
      <c r="F1224" s="656"/>
      <c r="G1224" s="656"/>
      <c r="H1224" s="656"/>
      <c r="I1224" s="656"/>
      <c r="J1224" s="656"/>
    </row>
    <row r="1225" spans="2:10" x14ac:dyDescent="0.2">
      <c r="B1225" s="656"/>
      <c r="C1225" s="656"/>
      <c r="D1225" s="656"/>
      <c r="E1225" s="656"/>
      <c r="F1225" s="656"/>
      <c r="G1225" s="656"/>
      <c r="H1225" s="656"/>
      <c r="I1225" s="656"/>
      <c r="J1225" s="656"/>
    </row>
    <row r="1226" spans="2:10" x14ac:dyDescent="0.2">
      <c r="B1226" s="656"/>
      <c r="C1226" s="656"/>
      <c r="D1226" s="656"/>
      <c r="E1226" s="656"/>
      <c r="F1226" s="656"/>
      <c r="G1226" s="656"/>
      <c r="H1226" s="656"/>
      <c r="I1226" s="656"/>
      <c r="J1226" s="656"/>
    </row>
    <row r="1227" spans="2:10" x14ac:dyDescent="0.2">
      <c r="B1227" s="656"/>
      <c r="C1227" s="656"/>
      <c r="D1227" s="656"/>
      <c r="E1227" s="656"/>
      <c r="F1227" s="656"/>
      <c r="G1227" s="656"/>
      <c r="H1227" s="656"/>
      <c r="I1227" s="656"/>
      <c r="J1227" s="656"/>
    </row>
    <row r="1228" spans="2:10" x14ac:dyDescent="0.2">
      <c r="B1228" s="656"/>
      <c r="C1228" s="656"/>
      <c r="D1228" s="656"/>
      <c r="E1228" s="656"/>
      <c r="F1228" s="656"/>
      <c r="G1228" s="656"/>
      <c r="H1228" s="656"/>
      <c r="I1228" s="656"/>
      <c r="J1228" s="656"/>
    </row>
    <row r="1229" spans="2:10" x14ac:dyDescent="0.2">
      <c r="B1229" s="656"/>
      <c r="C1229" s="656"/>
      <c r="D1229" s="656"/>
      <c r="E1229" s="656"/>
      <c r="F1229" s="656"/>
      <c r="G1229" s="656"/>
      <c r="H1229" s="656"/>
      <c r="I1229" s="656"/>
      <c r="J1229" s="656"/>
    </row>
    <row r="1230" spans="2:10" x14ac:dyDescent="0.2">
      <c r="B1230" s="656"/>
      <c r="C1230" s="656"/>
      <c r="D1230" s="656"/>
      <c r="E1230" s="656"/>
      <c r="F1230" s="656"/>
      <c r="G1230" s="656"/>
      <c r="H1230" s="656"/>
      <c r="I1230" s="656"/>
      <c r="J1230" s="656"/>
    </row>
    <row r="1231" spans="2:10" x14ac:dyDescent="0.2">
      <c r="B1231" s="656"/>
      <c r="C1231" s="656"/>
      <c r="D1231" s="656"/>
      <c r="E1231" s="656"/>
      <c r="F1231" s="656"/>
      <c r="G1231" s="656"/>
      <c r="H1231" s="656"/>
      <c r="I1231" s="656"/>
      <c r="J1231" s="656"/>
    </row>
    <row r="1232" spans="2:10" x14ac:dyDescent="0.2">
      <c r="B1232" s="656"/>
      <c r="C1232" s="656"/>
      <c r="D1232" s="656"/>
      <c r="E1232" s="656"/>
      <c r="F1232" s="656"/>
      <c r="G1232" s="656"/>
      <c r="H1232" s="656"/>
      <c r="I1232" s="656"/>
      <c r="J1232" s="656"/>
    </row>
    <row r="1233" spans="2:10" x14ac:dyDescent="0.2">
      <c r="B1233" s="656"/>
      <c r="C1233" s="656"/>
      <c r="D1233" s="656"/>
      <c r="E1233" s="656"/>
      <c r="F1233" s="656"/>
      <c r="G1233" s="656"/>
      <c r="H1233" s="656"/>
      <c r="I1233" s="656"/>
      <c r="J1233" s="656"/>
    </row>
    <row r="1234" spans="2:10" x14ac:dyDescent="0.2">
      <c r="B1234" s="656"/>
      <c r="C1234" s="656"/>
      <c r="D1234" s="656"/>
      <c r="E1234" s="656"/>
      <c r="F1234" s="656"/>
      <c r="G1234" s="656"/>
      <c r="H1234" s="656"/>
      <c r="I1234" s="656"/>
      <c r="J1234" s="656"/>
    </row>
    <row r="1235" spans="2:10" x14ac:dyDescent="0.2">
      <c r="B1235" s="656"/>
      <c r="C1235" s="656"/>
      <c r="D1235" s="656"/>
      <c r="E1235" s="656"/>
      <c r="F1235" s="656"/>
      <c r="G1235" s="656"/>
      <c r="H1235" s="656"/>
      <c r="I1235" s="656"/>
      <c r="J1235" s="656"/>
    </row>
    <row r="1236" spans="2:10" x14ac:dyDescent="0.2">
      <c r="B1236" s="656"/>
      <c r="C1236" s="656"/>
      <c r="D1236" s="656"/>
      <c r="E1236" s="656"/>
      <c r="F1236" s="656"/>
      <c r="G1236" s="656"/>
      <c r="H1236" s="656"/>
      <c r="I1236" s="656"/>
      <c r="J1236" s="656"/>
    </row>
    <row r="1237" spans="2:10" x14ac:dyDescent="0.2">
      <c r="B1237" s="656"/>
      <c r="C1237" s="656"/>
      <c r="D1237" s="656"/>
      <c r="E1237" s="656"/>
      <c r="F1237" s="656"/>
      <c r="G1237" s="656"/>
      <c r="H1237" s="656"/>
      <c r="I1237" s="656"/>
      <c r="J1237" s="656"/>
    </row>
    <row r="1238" spans="2:10" x14ac:dyDescent="0.2">
      <c r="B1238" s="656"/>
      <c r="C1238" s="656"/>
      <c r="D1238" s="656"/>
      <c r="E1238" s="656"/>
      <c r="F1238" s="656"/>
      <c r="G1238" s="656"/>
      <c r="H1238" s="656"/>
      <c r="I1238" s="656"/>
      <c r="J1238" s="656"/>
    </row>
    <row r="1239" spans="2:10" x14ac:dyDescent="0.2">
      <c r="B1239" s="656"/>
      <c r="C1239" s="656"/>
      <c r="D1239" s="656"/>
      <c r="E1239" s="656"/>
      <c r="F1239" s="656"/>
      <c r="G1239" s="656"/>
      <c r="H1239" s="656"/>
      <c r="I1239" s="656"/>
      <c r="J1239" s="656"/>
    </row>
    <row r="1240" spans="2:10" x14ac:dyDescent="0.2">
      <c r="B1240" s="656"/>
      <c r="C1240" s="656"/>
      <c r="D1240" s="656"/>
      <c r="E1240" s="656"/>
      <c r="F1240" s="656"/>
      <c r="G1240" s="656"/>
      <c r="H1240" s="656"/>
      <c r="I1240" s="656"/>
      <c r="J1240" s="656"/>
    </row>
    <row r="1241" spans="2:10" x14ac:dyDescent="0.2">
      <c r="B1241" s="656"/>
      <c r="C1241" s="656"/>
      <c r="D1241" s="656"/>
      <c r="E1241" s="656"/>
      <c r="F1241" s="656"/>
      <c r="G1241" s="656"/>
      <c r="H1241" s="656"/>
      <c r="I1241" s="656"/>
      <c r="J1241" s="656"/>
    </row>
    <row r="1242" spans="2:10" x14ac:dyDescent="0.2">
      <c r="B1242" s="656"/>
      <c r="C1242" s="656"/>
      <c r="D1242" s="656"/>
      <c r="E1242" s="656"/>
      <c r="F1242" s="656"/>
      <c r="G1242" s="656"/>
      <c r="H1242" s="656"/>
      <c r="I1242" s="656"/>
      <c r="J1242" s="656"/>
    </row>
    <row r="1243" spans="2:10" x14ac:dyDescent="0.2">
      <c r="B1243" s="656"/>
      <c r="C1243" s="656"/>
      <c r="D1243" s="656"/>
      <c r="E1243" s="656"/>
      <c r="F1243" s="656"/>
      <c r="G1243" s="656"/>
      <c r="H1243" s="656"/>
      <c r="I1243" s="656"/>
      <c r="J1243" s="656"/>
    </row>
    <row r="1244" spans="2:10" x14ac:dyDescent="0.2">
      <c r="B1244" s="656"/>
      <c r="C1244" s="656"/>
      <c r="D1244" s="656"/>
      <c r="E1244" s="656"/>
      <c r="F1244" s="656"/>
      <c r="G1244" s="656"/>
      <c r="H1244" s="656"/>
      <c r="I1244" s="656"/>
      <c r="J1244" s="656"/>
    </row>
    <row r="1245" spans="2:10" x14ac:dyDescent="0.2">
      <c r="B1245" s="656"/>
      <c r="C1245" s="656"/>
      <c r="D1245" s="656"/>
      <c r="E1245" s="656"/>
      <c r="F1245" s="656"/>
      <c r="G1245" s="656"/>
      <c r="H1245" s="656"/>
      <c r="I1245" s="656"/>
      <c r="J1245" s="656"/>
    </row>
    <row r="1246" spans="2:10" x14ac:dyDescent="0.2">
      <c r="B1246" s="656"/>
      <c r="C1246" s="656"/>
      <c r="D1246" s="656"/>
      <c r="E1246" s="656"/>
      <c r="F1246" s="656"/>
      <c r="G1246" s="656"/>
      <c r="H1246" s="656"/>
      <c r="I1246" s="656"/>
      <c r="J1246" s="656"/>
    </row>
    <row r="1247" spans="2:10" x14ac:dyDescent="0.2">
      <c r="B1247" s="656"/>
      <c r="C1247" s="656"/>
      <c r="D1247" s="656"/>
      <c r="E1247" s="656"/>
      <c r="F1247" s="656"/>
      <c r="G1247" s="656"/>
      <c r="H1247" s="656"/>
      <c r="I1247" s="656"/>
      <c r="J1247" s="656"/>
    </row>
    <row r="1248" spans="2:10" x14ac:dyDescent="0.2">
      <c r="B1248" s="656"/>
      <c r="C1248" s="656"/>
      <c r="D1248" s="656"/>
      <c r="E1248" s="656"/>
      <c r="F1248" s="656"/>
      <c r="G1248" s="656"/>
      <c r="H1248" s="656"/>
      <c r="I1248" s="656"/>
      <c r="J1248" s="656"/>
    </row>
    <row r="1249" spans="2:10" x14ac:dyDescent="0.2">
      <c r="B1249" s="656"/>
      <c r="C1249" s="656"/>
      <c r="D1249" s="656"/>
      <c r="E1249" s="656"/>
      <c r="F1249" s="656"/>
      <c r="G1249" s="656"/>
      <c r="H1249" s="656"/>
      <c r="I1249" s="656"/>
      <c r="J1249" s="656"/>
    </row>
    <row r="1250" spans="2:10" x14ac:dyDescent="0.2">
      <c r="B1250" s="656"/>
      <c r="C1250" s="656"/>
      <c r="D1250" s="656"/>
      <c r="E1250" s="656"/>
      <c r="F1250" s="656"/>
      <c r="G1250" s="656"/>
      <c r="H1250" s="656"/>
      <c r="I1250" s="656"/>
      <c r="J1250" s="656"/>
    </row>
    <row r="1251" spans="2:10" x14ac:dyDescent="0.2">
      <c r="B1251" s="656"/>
      <c r="C1251" s="656"/>
      <c r="D1251" s="656"/>
      <c r="E1251" s="656"/>
      <c r="F1251" s="656"/>
      <c r="G1251" s="656"/>
      <c r="H1251" s="656"/>
      <c r="I1251" s="656"/>
      <c r="J1251" s="656"/>
    </row>
    <row r="1252" spans="2:10" x14ac:dyDescent="0.2">
      <c r="B1252" s="656"/>
      <c r="C1252" s="656"/>
      <c r="D1252" s="656"/>
      <c r="E1252" s="656"/>
      <c r="F1252" s="656"/>
      <c r="G1252" s="656"/>
      <c r="H1252" s="656"/>
      <c r="I1252" s="656"/>
      <c r="J1252" s="656"/>
    </row>
    <row r="1253" spans="2:10" x14ac:dyDescent="0.2">
      <c r="B1253" s="656"/>
      <c r="C1253" s="656"/>
      <c r="D1253" s="656"/>
      <c r="E1253" s="656"/>
      <c r="F1253" s="656"/>
      <c r="G1253" s="656"/>
      <c r="H1253" s="656"/>
      <c r="I1253" s="656"/>
      <c r="J1253" s="656"/>
    </row>
    <row r="1254" spans="2:10" x14ac:dyDescent="0.2">
      <c r="B1254" s="656"/>
      <c r="C1254" s="656"/>
      <c r="D1254" s="656"/>
      <c r="E1254" s="656"/>
      <c r="F1254" s="656"/>
      <c r="G1254" s="656"/>
      <c r="H1254" s="656"/>
      <c r="I1254" s="656"/>
      <c r="J1254" s="656"/>
    </row>
    <row r="1255" spans="2:10" x14ac:dyDescent="0.2">
      <c r="B1255" s="656"/>
      <c r="C1255" s="656"/>
      <c r="D1255" s="656"/>
      <c r="E1255" s="656"/>
      <c r="F1255" s="656"/>
      <c r="G1255" s="656"/>
      <c r="H1255" s="656"/>
      <c r="I1255" s="656"/>
      <c r="J1255" s="656"/>
    </row>
    <row r="1256" spans="2:10" x14ac:dyDescent="0.2">
      <c r="B1256" s="656"/>
      <c r="C1256" s="656"/>
      <c r="D1256" s="656"/>
      <c r="E1256" s="656"/>
      <c r="F1256" s="656"/>
      <c r="G1256" s="656"/>
      <c r="H1256" s="656"/>
      <c r="I1256" s="656"/>
      <c r="J1256" s="656"/>
    </row>
    <row r="1257" spans="2:10" x14ac:dyDescent="0.2">
      <c r="B1257" s="656"/>
      <c r="C1257" s="656"/>
      <c r="D1257" s="656"/>
      <c r="E1257" s="656"/>
      <c r="F1257" s="656"/>
      <c r="G1257" s="656"/>
      <c r="H1257" s="656"/>
      <c r="I1257" s="656"/>
      <c r="J1257" s="656"/>
    </row>
    <row r="1258" spans="2:10" x14ac:dyDescent="0.2">
      <c r="B1258" s="656"/>
      <c r="C1258" s="656"/>
      <c r="D1258" s="656"/>
      <c r="E1258" s="656"/>
      <c r="F1258" s="656"/>
      <c r="G1258" s="656"/>
      <c r="H1258" s="656"/>
      <c r="I1258" s="656"/>
      <c r="J1258" s="656"/>
    </row>
    <row r="1259" spans="2:10" x14ac:dyDescent="0.2">
      <c r="B1259" s="656"/>
      <c r="C1259" s="656"/>
      <c r="D1259" s="656"/>
      <c r="E1259" s="656"/>
      <c r="F1259" s="656"/>
      <c r="G1259" s="656"/>
      <c r="H1259" s="656"/>
      <c r="I1259" s="656"/>
      <c r="J1259" s="656"/>
    </row>
    <row r="1260" spans="2:10" x14ac:dyDescent="0.2">
      <c r="B1260" s="656"/>
      <c r="C1260" s="656"/>
      <c r="D1260" s="656"/>
      <c r="E1260" s="656"/>
      <c r="F1260" s="656"/>
      <c r="G1260" s="656"/>
      <c r="H1260" s="656"/>
      <c r="I1260" s="656"/>
      <c r="J1260" s="656"/>
    </row>
    <row r="1261" spans="2:10" x14ac:dyDescent="0.2">
      <c r="B1261" s="656"/>
      <c r="C1261" s="656"/>
      <c r="D1261" s="656"/>
      <c r="E1261" s="656"/>
      <c r="F1261" s="656"/>
      <c r="G1261" s="656"/>
      <c r="H1261" s="656"/>
      <c r="I1261" s="656"/>
      <c r="J1261" s="656"/>
    </row>
    <row r="1262" spans="2:10" x14ac:dyDescent="0.2">
      <c r="B1262" s="656"/>
      <c r="C1262" s="656"/>
      <c r="D1262" s="656"/>
      <c r="E1262" s="656"/>
      <c r="F1262" s="656"/>
      <c r="G1262" s="656"/>
      <c r="H1262" s="656"/>
      <c r="I1262" s="656"/>
      <c r="J1262" s="656"/>
    </row>
    <row r="1263" spans="2:10" x14ac:dyDescent="0.2">
      <c r="B1263" s="656"/>
      <c r="C1263" s="656"/>
      <c r="D1263" s="656"/>
      <c r="E1263" s="656"/>
      <c r="F1263" s="656"/>
      <c r="G1263" s="656"/>
      <c r="H1263" s="656"/>
      <c r="I1263" s="656"/>
      <c r="J1263" s="656"/>
    </row>
    <row r="1264" spans="2:10" x14ac:dyDescent="0.2">
      <c r="B1264" s="203"/>
      <c r="C1264" s="203"/>
      <c r="D1264" s="203"/>
      <c r="E1264" s="203"/>
      <c r="F1264" s="203"/>
      <c r="G1264" s="203"/>
      <c r="H1264" s="203"/>
      <c r="I1264" s="203"/>
      <c r="J1264" s="203"/>
    </row>
    <row r="1265" spans="2:10" x14ac:dyDescent="0.2">
      <c r="B1265" s="203"/>
      <c r="C1265" s="203"/>
      <c r="D1265" s="203"/>
      <c r="E1265" s="203"/>
      <c r="F1265" s="203"/>
      <c r="G1265" s="203"/>
      <c r="H1265" s="203"/>
      <c r="I1265" s="203"/>
      <c r="J1265" s="203"/>
    </row>
    <row r="1266" spans="2:10" x14ac:dyDescent="0.2">
      <c r="B1266" s="203"/>
      <c r="C1266" s="203"/>
      <c r="D1266" s="203"/>
      <c r="E1266" s="203"/>
      <c r="F1266" s="203"/>
      <c r="G1266" s="203"/>
      <c r="H1266" s="203"/>
      <c r="I1266" s="203"/>
      <c r="J1266" s="203"/>
    </row>
    <row r="1267" spans="2:10" x14ac:dyDescent="0.2">
      <c r="B1267" s="203"/>
      <c r="C1267" s="203"/>
      <c r="D1267" s="203"/>
      <c r="E1267" s="203"/>
      <c r="F1267" s="203"/>
      <c r="G1267" s="203"/>
      <c r="H1267" s="203"/>
      <c r="I1267" s="203"/>
      <c r="J1267" s="203"/>
    </row>
    <row r="1268" spans="2:10" x14ac:dyDescent="0.2">
      <c r="B1268" s="203"/>
      <c r="C1268" s="203"/>
      <c r="D1268" s="203"/>
      <c r="E1268" s="203"/>
      <c r="F1268" s="203"/>
      <c r="G1268" s="203"/>
      <c r="H1268" s="203"/>
      <c r="I1268" s="203"/>
      <c r="J1268" s="203"/>
    </row>
    <row r="1269" spans="2:10" x14ac:dyDescent="0.2">
      <c r="B1269" s="203"/>
      <c r="C1269" s="203"/>
      <c r="D1269" s="203"/>
      <c r="E1269" s="203"/>
      <c r="F1269" s="203"/>
      <c r="G1269" s="203"/>
      <c r="H1269" s="203"/>
      <c r="I1269" s="203"/>
      <c r="J1269" s="203"/>
    </row>
    <row r="1270" spans="2:10" x14ac:dyDescent="0.2">
      <c r="B1270" s="203"/>
      <c r="C1270" s="203"/>
      <c r="D1270" s="203"/>
      <c r="E1270" s="203"/>
      <c r="F1270" s="203"/>
      <c r="G1270" s="203"/>
      <c r="H1270" s="203"/>
      <c r="I1270" s="203"/>
      <c r="J1270" s="203"/>
    </row>
    <row r="1271" spans="2:10" x14ac:dyDescent="0.2">
      <c r="B1271" s="203"/>
      <c r="C1271" s="203"/>
      <c r="D1271" s="203"/>
      <c r="E1271" s="203"/>
      <c r="F1271" s="203"/>
      <c r="G1271" s="203"/>
      <c r="H1271" s="203"/>
      <c r="I1271" s="203"/>
      <c r="J1271" s="203"/>
    </row>
    <row r="1272" spans="2:10" x14ac:dyDescent="0.2">
      <c r="B1272" s="203"/>
      <c r="C1272" s="203"/>
      <c r="D1272" s="203"/>
      <c r="E1272" s="203"/>
      <c r="F1272" s="203"/>
      <c r="G1272" s="203"/>
      <c r="H1272" s="203"/>
      <c r="I1272" s="203"/>
      <c r="J1272" s="203"/>
    </row>
    <row r="1273" spans="2:10" x14ac:dyDescent="0.2">
      <c r="B1273" s="203"/>
      <c r="C1273" s="203"/>
      <c r="D1273" s="203"/>
      <c r="E1273" s="203"/>
      <c r="F1273" s="203"/>
      <c r="G1273" s="203"/>
      <c r="H1273" s="203"/>
      <c r="I1273" s="203"/>
      <c r="J1273" s="203"/>
    </row>
    <row r="1274" spans="2:10" x14ac:dyDescent="0.2">
      <c r="B1274" s="203"/>
      <c r="C1274" s="203"/>
      <c r="D1274" s="203"/>
      <c r="E1274" s="203"/>
      <c r="F1274" s="203"/>
      <c r="G1274" s="203"/>
      <c r="H1274" s="203"/>
      <c r="I1274" s="203"/>
      <c r="J1274" s="203"/>
    </row>
    <row r="1275" spans="2:10" x14ac:dyDescent="0.2">
      <c r="B1275" s="203"/>
      <c r="C1275" s="203"/>
      <c r="D1275" s="203"/>
      <c r="E1275" s="203"/>
      <c r="F1275" s="203"/>
      <c r="G1275" s="203"/>
      <c r="H1275" s="203"/>
      <c r="I1275" s="203"/>
      <c r="J1275" s="203"/>
    </row>
    <row r="1276" spans="2:10" x14ac:dyDescent="0.2">
      <c r="B1276" s="203"/>
      <c r="C1276" s="203"/>
      <c r="D1276" s="203"/>
      <c r="E1276" s="203"/>
      <c r="F1276" s="203"/>
      <c r="G1276" s="203"/>
      <c r="H1276" s="203"/>
      <c r="I1276" s="203"/>
      <c r="J1276" s="203"/>
    </row>
    <row r="1277" spans="2:10" x14ac:dyDescent="0.2">
      <c r="B1277" s="203"/>
      <c r="C1277" s="203"/>
      <c r="D1277" s="203"/>
      <c r="E1277" s="203"/>
      <c r="F1277" s="203"/>
      <c r="G1277" s="203"/>
      <c r="H1277" s="203"/>
      <c r="I1277" s="203"/>
      <c r="J1277" s="203"/>
    </row>
    <row r="1278" spans="2:10" x14ac:dyDescent="0.2">
      <c r="B1278" s="203"/>
      <c r="C1278" s="203"/>
      <c r="D1278" s="203"/>
      <c r="E1278" s="203"/>
      <c r="F1278" s="203"/>
      <c r="G1278" s="203"/>
      <c r="H1278" s="203"/>
      <c r="I1278" s="203"/>
      <c r="J1278" s="203"/>
    </row>
    <row r="1279" spans="2:10" x14ac:dyDescent="0.2">
      <c r="B1279" s="203"/>
      <c r="C1279" s="203"/>
      <c r="D1279" s="203"/>
      <c r="E1279" s="203"/>
      <c r="F1279" s="203"/>
      <c r="G1279" s="203"/>
      <c r="H1279" s="203"/>
      <c r="I1279" s="203"/>
      <c r="J1279" s="203"/>
    </row>
    <row r="1280" spans="2:10" x14ac:dyDescent="0.2">
      <c r="B1280" s="203"/>
      <c r="C1280" s="203"/>
      <c r="D1280" s="203"/>
      <c r="E1280" s="203"/>
      <c r="F1280" s="203"/>
      <c r="G1280" s="203"/>
      <c r="H1280" s="203"/>
      <c r="I1280" s="203"/>
      <c r="J1280" s="203"/>
    </row>
    <row r="1281" spans="2:10" x14ac:dyDescent="0.2">
      <c r="B1281" s="203"/>
      <c r="C1281" s="203"/>
      <c r="D1281" s="203"/>
      <c r="E1281" s="203"/>
      <c r="F1281" s="203"/>
      <c r="G1281" s="203"/>
      <c r="H1281" s="203"/>
      <c r="I1281" s="203"/>
      <c r="J1281" s="203"/>
    </row>
    <row r="1282" spans="2:10" x14ac:dyDescent="0.2">
      <c r="B1282" s="203"/>
      <c r="C1282" s="203"/>
      <c r="D1282" s="203"/>
      <c r="E1282" s="203"/>
      <c r="F1282" s="203"/>
      <c r="G1282" s="203"/>
      <c r="H1282" s="203"/>
      <c r="I1282" s="203"/>
      <c r="J1282" s="203"/>
    </row>
    <row r="1283" spans="2:10" x14ac:dyDescent="0.2">
      <c r="B1283" s="203"/>
      <c r="C1283" s="203"/>
      <c r="D1283" s="203"/>
      <c r="E1283" s="203"/>
      <c r="F1283" s="203"/>
      <c r="G1283" s="203"/>
      <c r="H1283" s="203"/>
      <c r="I1283" s="203"/>
      <c r="J1283" s="203"/>
    </row>
    <row r="1284" spans="2:10" x14ac:dyDescent="0.2">
      <c r="B1284" s="203"/>
      <c r="C1284" s="203"/>
      <c r="D1284" s="203"/>
      <c r="E1284" s="203"/>
      <c r="F1284" s="203"/>
      <c r="G1284" s="203"/>
      <c r="H1284" s="203"/>
      <c r="I1284" s="203"/>
      <c r="J1284" s="203"/>
    </row>
    <row r="1285" spans="2:10" x14ac:dyDescent="0.2">
      <c r="B1285" s="203"/>
      <c r="C1285" s="203"/>
      <c r="D1285" s="203"/>
      <c r="E1285" s="203"/>
      <c r="F1285" s="203"/>
      <c r="G1285" s="203"/>
      <c r="H1285" s="203"/>
      <c r="I1285" s="203"/>
      <c r="J1285" s="203"/>
    </row>
    <row r="1286" spans="2:10" x14ac:dyDescent="0.2">
      <c r="B1286" s="203"/>
      <c r="C1286" s="203"/>
      <c r="D1286" s="203"/>
      <c r="E1286" s="203"/>
      <c r="F1286" s="203"/>
      <c r="G1286" s="203"/>
      <c r="H1286" s="203"/>
      <c r="I1286" s="203"/>
      <c r="J1286" s="203"/>
    </row>
    <row r="1287" spans="2:10" x14ac:dyDescent="0.2">
      <c r="B1287" s="203"/>
      <c r="C1287" s="203"/>
      <c r="D1287" s="203"/>
      <c r="E1287" s="203"/>
      <c r="F1287" s="203"/>
      <c r="G1287" s="203"/>
      <c r="H1287" s="203"/>
      <c r="I1287" s="203"/>
      <c r="J1287" s="203"/>
    </row>
    <row r="1288" spans="2:10" x14ac:dyDescent="0.2">
      <c r="B1288" s="203"/>
      <c r="C1288" s="203"/>
      <c r="D1288" s="203"/>
      <c r="E1288" s="203"/>
      <c r="F1288" s="203"/>
      <c r="G1288" s="203"/>
      <c r="H1288" s="203"/>
      <c r="I1288" s="203"/>
      <c r="J1288" s="203"/>
    </row>
    <row r="1289" spans="2:10" x14ac:dyDescent="0.2">
      <c r="B1289" s="203"/>
      <c r="C1289" s="203"/>
      <c r="D1289" s="203"/>
      <c r="E1289" s="203"/>
      <c r="F1289" s="203"/>
      <c r="G1289" s="203"/>
      <c r="H1289" s="203"/>
      <c r="I1289" s="203"/>
      <c r="J1289" s="203"/>
    </row>
    <row r="1290" spans="2:10" x14ac:dyDescent="0.2">
      <c r="B1290" s="203"/>
      <c r="C1290" s="203"/>
      <c r="D1290" s="203"/>
      <c r="E1290" s="203"/>
      <c r="F1290" s="203"/>
      <c r="G1290" s="203"/>
      <c r="H1290" s="203"/>
      <c r="I1290" s="203"/>
      <c r="J1290" s="203"/>
    </row>
    <row r="1291" spans="2:10" x14ac:dyDescent="0.2">
      <c r="B1291" s="203"/>
      <c r="C1291" s="203"/>
      <c r="D1291" s="203"/>
      <c r="E1291" s="203"/>
      <c r="F1291" s="203"/>
      <c r="G1291" s="203"/>
      <c r="H1291" s="203"/>
      <c r="I1291" s="203"/>
      <c r="J1291" s="203"/>
    </row>
    <row r="1292" spans="2:10" x14ac:dyDescent="0.2">
      <c r="B1292" s="203"/>
      <c r="C1292" s="203"/>
      <c r="D1292" s="203"/>
      <c r="E1292" s="203"/>
      <c r="F1292" s="203"/>
      <c r="G1292" s="203"/>
      <c r="H1292" s="203"/>
      <c r="I1292" s="203"/>
      <c r="J1292" s="203"/>
    </row>
    <row r="1293" spans="2:10" x14ac:dyDescent="0.2">
      <c r="B1293" s="203"/>
      <c r="C1293" s="203"/>
      <c r="D1293" s="203"/>
      <c r="E1293" s="203"/>
      <c r="F1293" s="203"/>
      <c r="G1293" s="203"/>
      <c r="H1293" s="203"/>
      <c r="I1293" s="203"/>
      <c r="J1293" s="203"/>
    </row>
    <row r="1294" spans="2:10" x14ac:dyDescent="0.2">
      <c r="B1294" s="203"/>
      <c r="C1294" s="203"/>
      <c r="D1294" s="203"/>
      <c r="E1294" s="203"/>
      <c r="F1294" s="203"/>
      <c r="G1294" s="203"/>
      <c r="H1294" s="203"/>
      <c r="I1294" s="203"/>
      <c r="J1294" s="203"/>
    </row>
    <row r="1295" spans="2:10" x14ac:dyDescent="0.2">
      <c r="B1295" s="203"/>
      <c r="C1295" s="203"/>
      <c r="D1295" s="203"/>
      <c r="E1295" s="203"/>
      <c r="F1295" s="203"/>
      <c r="G1295" s="203"/>
      <c r="H1295" s="203"/>
      <c r="I1295" s="203"/>
      <c r="J1295" s="203"/>
    </row>
    <row r="1296" spans="2:10" x14ac:dyDescent="0.2">
      <c r="B1296" s="203"/>
      <c r="C1296" s="203"/>
      <c r="D1296" s="203"/>
      <c r="E1296" s="203"/>
      <c r="F1296" s="203"/>
      <c r="G1296" s="203"/>
      <c r="H1296" s="203"/>
      <c r="I1296" s="203"/>
      <c r="J1296" s="203"/>
    </row>
    <row r="1297" spans="2:10" x14ac:dyDescent="0.2">
      <c r="B1297" s="203"/>
      <c r="C1297" s="203"/>
      <c r="D1297" s="203"/>
      <c r="E1297" s="203"/>
      <c r="F1297" s="203"/>
      <c r="G1297" s="203"/>
      <c r="H1297" s="203"/>
      <c r="I1297" s="203"/>
      <c r="J1297" s="203"/>
    </row>
    <row r="1298" spans="2:10" x14ac:dyDescent="0.2">
      <c r="B1298" s="203"/>
      <c r="C1298" s="203"/>
      <c r="D1298" s="203"/>
      <c r="E1298" s="203"/>
      <c r="F1298" s="203"/>
      <c r="G1298" s="203"/>
      <c r="H1298" s="203"/>
      <c r="I1298" s="203"/>
      <c r="J1298" s="203"/>
    </row>
    <row r="1299" spans="2:10" x14ac:dyDescent="0.2">
      <c r="B1299" s="203"/>
      <c r="C1299" s="203"/>
      <c r="D1299" s="203"/>
      <c r="E1299" s="203"/>
      <c r="F1299" s="203"/>
      <c r="G1299" s="203"/>
      <c r="H1299" s="203"/>
      <c r="I1299" s="203"/>
      <c r="J1299" s="203"/>
    </row>
    <row r="1300" spans="2:10" x14ac:dyDescent="0.2">
      <c r="B1300" s="203"/>
      <c r="C1300" s="203"/>
      <c r="D1300" s="203"/>
      <c r="E1300" s="203"/>
      <c r="F1300" s="203"/>
      <c r="G1300" s="203"/>
      <c r="H1300" s="203"/>
      <c r="I1300" s="203"/>
      <c r="J1300" s="203"/>
    </row>
    <row r="1301" spans="2:10" x14ac:dyDescent="0.2">
      <c r="B1301" s="203"/>
      <c r="C1301" s="203"/>
      <c r="D1301" s="203"/>
      <c r="E1301" s="203"/>
      <c r="F1301" s="203"/>
      <c r="G1301" s="203"/>
      <c r="H1301" s="203"/>
      <c r="I1301" s="203"/>
      <c r="J1301" s="203"/>
    </row>
    <row r="1302" spans="2:10" x14ac:dyDescent="0.2">
      <c r="B1302" s="203"/>
      <c r="C1302" s="203"/>
      <c r="D1302" s="203"/>
      <c r="E1302" s="203"/>
      <c r="F1302" s="203"/>
      <c r="G1302" s="203"/>
      <c r="H1302" s="203"/>
      <c r="I1302" s="203"/>
      <c r="J1302" s="203"/>
    </row>
    <row r="1303" spans="2:10" x14ac:dyDescent="0.2">
      <c r="B1303" s="203"/>
      <c r="C1303" s="203"/>
      <c r="D1303" s="203"/>
      <c r="E1303" s="203"/>
      <c r="F1303" s="203"/>
      <c r="G1303" s="203"/>
      <c r="H1303" s="203"/>
      <c r="I1303" s="203"/>
      <c r="J1303" s="203"/>
    </row>
    <row r="1304" spans="2:10" x14ac:dyDescent="0.2">
      <c r="B1304" s="203"/>
      <c r="C1304" s="203"/>
      <c r="D1304" s="203"/>
      <c r="E1304" s="203"/>
      <c r="F1304" s="203"/>
      <c r="G1304" s="203"/>
      <c r="H1304" s="203"/>
      <c r="I1304" s="203"/>
      <c r="J1304" s="203"/>
    </row>
    <row r="1305" spans="2:10" x14ac:dyDescent="0.2">
      <c r="B1305" s="203"/>
      <c r="C1305" s="203"/>
      <c r="D1305" s="203"/>
      <c r="E1305" s="203"/>
      <c r="F1305" s="203"/>
      <c r="G1305" s="203"/>
      <c r="H1305" s="203"/>
      <c r="I1305" s="203"/>
      <c r="J1305" s="203"/>
    </row>
    <row r="1306" spans="2:10" x14ac:dyDescent="0.2">
      <c r="B1306" s="203"/>
      <c r="C1306" s="203"/>
      <c r="D1306" s="203"/>
      <c r="E1306" s="203"/>
      <c r="F1306" s="203"/>
      <c r="G1306" s="203"/>
      <c r="H1306" s="203"/>
      <c r="I1306" s="203"/>
      <c r="J1306" s="203"/>
    </row>
    <row r="1307" spans="2:10" x14ac:dyDescent="0.2">
      <c r="B1307" s="203"/>
      <c r="C1307" s="203"/>
      <c r="D1307" s="203"/>
      <c r="E1307" s="203"/>
      <c r="F1307" s="203"/>
      <c r="G1307" s="203"/>
      <c r="H1307" s="203"/>
      <c r="I1307" s="203"/>
      <c r="J1307" s="203"/>
    </row>
    <row r="1308" spans="2:10" x14ac:dyDescent="0.2">
      <c r="B1308" s="203"/>
      <c r="C1308" s="203"/>
      <c r="D1308" s="203"/>
      <c r="E1308" s="203"/>
      <c r="F1308" s="203"/>
      <c r="G1308" s="203"/>
      <c r="H1308" s="203"/>
      <c r="I1308" s="203"/>
      <c r="J1308" s="203"/>
    </row>
    <row r="1309" spans="2:10" x14ac:dyDescent="0.2">
      <c r="B1309" s="203"/>
      <c r="C1309" s="203"/>
      <c r="D1309" s="203"/>
      <c r="E1309" s="203"/>
      <c r="F1309" s="203"/>
      <c r="G1309" s="203"/>
      <c r="H1309" s="203"/>
      <c r="I1309" s="203"/>
      <c r="J1309" s="203"/>
    </row>
    <row r="1310" spans="2:10" x14ac:dyDescent="0.2">
      <c r="B1310" s="203"/>
      <c r="C1310" s="203"/>
      <c r="D1310" s="203"/>
      <c r="E1310" s="203"/>
      <c r="F1310" s="203"/>
      <c r="G1310" s="203"/>
      <c r="H1310" s="203"/>
      <c r="I1310" s="203"/>
      <c r="J1310" s="203"/>
    </row>
    <row r="1311" spans="2:10" x14ac:dyDescent="0.2">
      <c r="B1311" s="203"/>
      <c r="C1311" s="203"/>
      <c r="D1311" s="203"/>
      <c r="E1311" s="203"/>
      <c r="F1311" s="203"/>
      <c r="G1311" s="203"/>
      <c r="H1311" s="203"/>
      <c r="I1311" s="203"/>
      <c r="J1311" s="203"/>
    </row>
    <row r="1312" spans="2:10" x14ac:dyDescent="0.2">
      <c r="B1312" s="203"/>
      <c r="C1312" s="203"/>
      <c r="D1312" s="203"/>
      <c r="E1312" s="203"/>
      <c r="F1312" s="203"/>
      <c r="G1312" s="203"/>
      <c r="H1312" s="203"/>
      <c r="I1312" s="203"/>
      <c r="J1312" s="203"/>
    </row>
    <row r="1313" spans="2:10" x14ac:dyDescent="0.2">
      <c r="B1313" s="203"/>
      <c r="C1313" s="203"/>
      <c r="D1313" s="203"/>
      <c r="E1313" s="203"/>
      <c r="F1313" s="203"/>
      <c r="G1313" s="203"/>
      <c r="H1313" s="203"/>
      <c r="I1313" s="203"/>
      <c r="J1313" s="203"/>
    </row>
    <row r="1314" spans="2:10" x14ac:dyDescent="0.2">
      <c r="B1314" s="203"/>
      <c r="C1314" s="203"/>
      <c r="D1314" s="203"/>
      <c r="E1314" s="203"/>
      <c r="F1314" s="203"/>
      <c r="G1314" s="203"/>
      <c r="H1314" s="203"/>
      <c r="I1314" s="203"/>
      <c r="J1314" s="203"/>
    </row>
    <row r="1315" spans="2:10" x14ac:dyDescent="0.2">
      <c r="B1315" s="203"/>
      <c r="C1315" s="203"/>
      <c r="D1315" s="203"/>
      <c r="E1315" s="203"/>
      <c r="F1315" s="203"/>
      <c r="G1315" s="203"/>
      <c r="H1315" s="203"/>
      <c r="I1315" s="203"/>
      <c r="J1315" s="203"/>
    </row>
    <row r="1316" spans="2:10" x14ac:dyDescent="0.2">
      <c r="B1316" s="203"/>
      <c r="C1316" s="203"/>
      <c r="D1316" s="203"/>
      <c r="E1316" s="203"/>
      <c r="F1316" s="203"/>
      <c r="G1316" s="203"/>
      <c r="H1316" s="203"/>
      <c r="I1316" s="203"/>
      <c r="J1316" s="203"/>
    </row>
    <row r="1317" spans="2:10" x14ac:dyDescent="0.2">
      <c r="B1317" s="203"/>
      <c r="C1317" s="203"/>
      <c r="D1317" s="203"/>
      <c r="E1317" s="203"/>
      <c r="F1317" s="203"/>
      <c r="G1317" s="203"/>
      <c r="H1317" s="203"/>
      <c r="I1317" s="203"/>
      <c r="J1317" s="203"/>
    </row>
    <row r="1318" spans="2:10" x14ac:dyDescent="0.2">
      <c r="B1318" s="203"/>
      <c r="C1318" s="203"/>
      <c r="D1318" s="203"/>
      <c r="E1318" s="203"/>
      <c r="F1318" s="203"/>
      <c r="G1318" s="203"/>
      <c r="H1318" s="203"/>
      <c r="I1318" s="203"/>
      <c r="J1318" s="203"/>
    </row>
    <row r="1319" spans="2:10" x14ac:dyDescent="0.2">
      <c r="B1319" s="203"/>
      <c r="C1319" s="203"/>
      <c r="D1319" s="203"/>
      <c r="E1319" s="203"/>
      <c r="F1319" s="203"/>
      <c r="G1319" s="203"/>
      <c r="H1319" s="203"/>
      <c r="I1319" s="203"/>
      <c r="J1319" s="203"/>
    </row>
    <row r="1320" spans="2:10" x14ac:dyDescent="0.2">
      <c r="B1320" s="203"/>
      <c r="C1320" s="203"/>
      <c r="D1320" s="203"/>
      <c r="E1320" s="203"/>
      <c r="F1320" s="203"/>
      <c r="G1320" s="203"/>
      <c r="H1320" s="203"/>
      <c r="I1320" s="203"/>
      <c r="J1320" s="203"/>
    </row>
    <row r="1321" spans="2:10" x14ac:dyDescent="0.2">
      <c r="B1321" s="203"/>
      <c r="C1321" s="203"/>
      <c r="D1321" s="203"/>
      <c r="E1321" s="203"/>
      <c r="F1321" s="203"/>
      <c r="G1321" s="203"/>
      <c r="H1321" s="203"/>
      <c r="I1321" s="203"/>
      <c r="J1321" s="203"/>
    </row>
    <row r="1322" spans="2:10" x14ac:dyDescent="0.2">
      <c r="B1322" s="203"/>
      <c r="C1322" s="203"/>
      <c r="D1322" s="203"/>
      <c r="E1322" s="203"/>
      <c r="F1322" s="203"/>
      <c r="G1322" s="203"/>
      <c r="H1322" s="203"/>
      <c r="I1322" s="203"/>
      <c r="J1322" s="203"/>
    </row>
    <row r="1323" spans="2:10" x14ac:dyDescent="0.2">
      <c r="B1323" s="203"/>
      <c r="C1323" s="203"/>
      <c r="D1323" s="203"/>
      <c r="E1323" s="203"/>
      <c r="F1323" s="203"/>
      <c r="G1323" s="203"/>
      <c r="H1323" s="203"/>
      <c r="I1323" s="203"/>
      <c r="J1323" s="203"/>
    </row>
    <row r="1324" spans="2:10" x14ac:dyDescent="0.2">
      <c r="B1324" s="203"/>
      <c r="C1324" s="203"/>
      <c r="D1324" s="203"/>
      <c r="E1324" s="203"/>
      <c r="F1324" s="203"/>
      <c r="G1324" s="203"/>
      <c r="H1324" s="203"/>
      <c r="I1324" s="203"/>
      <c r="J1324" s="203"/>
    </row>
    <row r="1325" spans="2:10" x14ac:dyDescent="0.2">
      <c r="B1325" s="203"/>
      <c r="C1325" s="203"/>
      <c r="D1325" s="203"/>
      <c r="E1325" s="203"/>
      <c r="F1325" s="203"/>
      <c r="G1325" s="203"/>
      <c r="H1325" s="203"/>
      <c r="I1325" s="203"/>
      <c r="J1325" s="203"/>
    </row>
    <row r="1326" spans="2:10" x14ac:dyDescent="0.2">
      <c r="B1326" s="203"/>
      <c r="C1326" s="203"/>
      <c r="D1326" s="203"/>
      <c r="E1326" s="203"/>
      <c r="F1326" s="203"/>
      <c r="G1326" s="203"/>
      <c r="H1326" s="203"/>
      <c r="I1326" s="203"/>
      <c r="J1326" s="203"/>
    </row>
    <row r="1327" spans="2:10" x14ac:dyDescent="0.2">
      <c r="B1327" s="203"/>
      <c r="C1327" s="203"/>
      <c r="D1327" s="203"/>
      <c r="E1327" s="203"/>
      <c r="F1327" s="203"/>
      <c r="G1327" s="203"/>
      <c r="H1327" s="203"/>
      <c r="I1327" s="203"/>
      <c r="J1327" s="203"/>
    </row>
    <row r="1328" spans="2:10" x14ac:dyDescent="0.2">
      <c r="B1328" s="203"/>
      <c r="C1328" s="203"/>
      <c r="D1328" s="203"/>
      <c r="E1328" s="203"/>
      <c r="F1328" s="203"/>
      <c r="G1328" s="203"/>
      <c r="H1328" s="203"/>
      <c r="I1328" s="203"/>
      <c r="J1328" s="203"/>
    </row>
    <row r="1329" spans="2:10" x14ac:dyDescent="0.2">
      <c r="B1329" s="203"/>
      <c r="C1329" s="203"/>
      <c r="D1329" s="203"/>
      <c r="E1329" s="203"/>
      <c r="F1329" s="203"/>
      <c r="G1329" s="203"/>
      <c r="H1329" s="203"/>
      <c r="I1329" s="203"/>
      <c r="J1329" s="203"/>
    </row>
    <row r="1330" spans="2:10" x14ac:dyDescent="0.2">
      <c r="B1330" s="203"/>
      <c r="C1330" s="203"/>
      <c r="D1330" s="203"/>
      <c r="E1330" s="203"/>
      <c r="F1330" s="203"/>
      <c r="G1330" s="203"/>
      <c r="H1330" s="203"/>
      <c r="I1330" s="203"/>
      <c r="J1330" s="203"/>
    </row>
    <row r="1331" spans="2:10" x14ac:dyDescent="0.2">
      <c r="B1331" s="203"/>
      <c r="C1331" s="203"/>
      <c r="D1331" s="203"/>
      <c r="E1331" s="203"/>
      <c r="F1331" s="203"/>
      <c r="G1331" s="203"/>
      <c r="H1331" s="203"/>
      <c r="I1331" s="203"/>
      <c r="J1331" s="203"/>
    </row>
    <row r="1332" spans="2:10" x14ac:dyDescent="0.2">
      <c r="B1332" s="203"/>
      <c r="C1332" s="203"/>
      <c r="D1332" s="203"/>
      <c r="E1332" s="203"/>
      <c r="F1332" s="203"/>
      <c r="G1332" s="203"/>
      <c r="H1332" s="203"/>
      <c r="I1332" s="203"/>
      <c r="J1332" s="203"/>
    </row>
    <row r="1333" spans="2:10" x14ac:dyDescent="0.2">
      <c r="B1333" s="203"/>
      <c r="C1333" s="203"/>
      <c r="D1333" s="203"/>
      <c r="E1333" s="203"/>
      <c r="F1333" s="203"/>
      <c r="G1333" s="203"/>
      <c r="H1333" s="203"/>
      <c r="I1333" s="203"/>
      <c r="J1333" s="203"/>
    </row>
    <row r="1334" spans="2:10" x14ac:dyDescent="0.2">
      <c r="B1334" s="203"/>
      <c r="C1334" s="203"/>
      <c r="D1334" s="203"/>
      <c r="E1334" s="203"/>
      <c r="F1334" s="203"/>
      <c r="G1334" s="203"/>
      <c r="H1334" s="203"/>
      <c r="I1334" s="203"/>
      <c r="J1334" s="203"/>
    </row>
    <row r="1335" spans="2:10" x14ac:dyDescent="0.2">
      <c r="B1335" s="203"/>
      <c r="C1335" s="203"/>
      <c r="D1335" s="203"/>
      <c r="E1335" s="203"/>
      <c r="F1335" s="203"/>
      <c r="G1335" s="203"/>
      <c r="H1335" s="203"/>
      <c r="I1335" s="203"/>
      <c r="J1335" s="203"/>
    </row>
    <row r="1336" spans="2:10" x14ac:dyDescent="0.2">
      <c r="B1336" s="203"/>
      <c r="C1336" s="203"/>
      <c r="D1336" s="203"/>
      <c r="E1336" s="203"/>
      <c r="F1336" s="203"/>
      <c r="G1336" s="203"/>
      <c r="H1336" s="203"/>
      <c r="I1336" s="203"/>
      <c r="J1336" s="203"/>
    </row>
    <row r="1337" spans="2:10" x14ac:dyDescent="0.2">
      <c r="B1337" s="203"/>
      <c r="C1337" s="203"/>
      <c r="D1337" s="203"/>
      <c r="E1337" s="203"/>
      <c r="F1337" s="203"/>
      <c r="G1337" s="203"/>
      <c r="H1337" s="203"/>
      <c r="I1337" s="203"/>
      <c r="J1337" s="203"/>
    </row>
    <row r="1338" spans="2:10" x14ac:dyDescent="0.2">
      <c r="B1338" s="203"/>
      <c r="C1338" s="203"/>
      <c r="D1338" s="203"/>
      <c r="E1338" s="203"/>
      <c r="F1338" s="203"/>
      <c r="G1338" s="203"/>
      <c r="H1338" s="203"/>
      <c r="I1338" s="203"/>
      <c r="J1338" s="203"/>
    </row>
    <row r="1339" spans="2:10" x14ac:dyDescent="0.2">
      <c r="B1339" s="203"/>
      <c r="C1339" s="203"/>
      <c r="D1339" s="203"/>
      <c r="E1339" s="203"/>
      <c r="F1339" s="203"/>
      <c r="G1339" s="203"/>
      <c r="H1339" s="203"/>
      <c r="I1339" s="203"/>
      <c r="J1339" s="203"/>
    </row>
    <row r="1340" spans="2:10" x14ac:dyDescent="0.2">
      <c r="B1340" s="203"/>
      <c r="C1340" s="203"/>
      <c r="D1340" s="203"/>
      <c r="E1340" s="203"/>
      <c r="F1340" s="203"/>
      <c r="G1340" s="203"/>
      <c r="H1340" s="203"/>
      <c r="I1340" s="203"/>
      <c r="J1340" s="203"/>
    </row>
    <row r="1341" spans="2:10" x14ac:dyDescent="0.2">
      <c r="B1341" s="203"/>
      <c r="C1341" s="203"/>
      <c r="D1341" s="203"/>
      <c r="E1341" s="203"/>
      <c r="F1341" s="203"/>
      <c r="G1341" s="203"/>
      <c r="H1341" s="203"/>
      <c r="I1341" s="203"/>
      <c r="J1341" s="203"/>
    </row>
    <row r="1342" spans="2:10" x14ac:dyDescent="0.2">
      <c r="B1342" s="203"/>
      <c r="C1342" s="203"/>
      <c r="D1342" s="203"/>
      <c r="E1342" s="203"/>
      <c r="F1342" s="203"/>
      <c r="G1342" s="203"/>
      <c r="H1342" s="203"/>
      <c r="I1342" s="203"/>
      <c r="J1342" s="203"/>
    </row>
    <row r="1343" spans="2:10" x14ac:dyDescent="0.2">
      <c r="B1343" s="203"/>
      <c r="C1343" s="203"/>
      <c r="D1343" s="203"/>
      <c r="E1343" s="203"/>
      <c r="F1343" s="203"/>
      <c r="G1343" s="203"/>
      <c r="H1343" s="203"/>
      <c r="I1343" s="203"/>
      <c r="J1343" s="203"/>
    </row>
    <row r="1344" spans="2:10" x14ac:dyDescent="0.2">
      <c r="B1344" s="203"/>
      <c r="C1344" s="203"/>
      <c r="D1344" s="203"/>
      <c r="E1344" s="203"/>
      <c r="F1344" s="203"/>
      <c r="G1344" s="203"/>
      <c r="H1344" s="203"/>
      <c r="I1344" s="203"/>
      <c r="J1344" s="203"/>
    </row>
    <row r="1345" spans="2:10" x14ac:dyDescent="0.2">
      <c r="B1345" s="203"/>
      <c r="C1345" s="203"/>
      <c r="D1345" s="203"/>
      <c r="E1345" s="203"/>
      <c r="F1345" s="203"/>
      <c r="G1345" s="203"/>
      <c r="H1345" s="203"/>
      <c r="I1345" s="203"/>
      <c r="J1345" s="203"/>
    </row>
    <row r="1346" spans="2:10" x14ac:dyDescent="0.2">
      <c r="B1346" s="203"/>
      <c r="C1346" s="203"/>
      <c r="D1346" s="203"/>
      <c r="E1346" s="203"/>
      <c r="F1346" s="203"/>
      <c r="G1346" s="203"/>
      <c r="H1346" s="203"/>
      <c r="I1346" s="203"/>
      <c r="J1346" s="203"/>
    </row>
    <row r="1347" spans="2:10" x14ac:dyDescent="0.2">
      <c r="B1347" s="203"/>
      <c r="C1347" s="203"/>
      <c r="D1347" s="203"/>
      <c r="E1347" s="203"/>
      <c r="F1347" s="203"/>
      <c r="G1347" s="203"/>
      <c r="H1347" s="203"/>
      <c r="I1347" s="203"/>
      <c r="J1347" s="203"/>
    </row>
    <row r="1348" spans="2:10" x14ac:dyDescent="0.2">
      <c r="B1348" s="203"/>
      <c r="C1348" s="203"/>
      <c r="D1348" s="203"/>
      <c r="E1348" s="203"/>
      <c r="F1348" s="203"/>
      <c r="G1348" s="203"/>
      <c r="H1348" s="203"/>
      <c r="I1348" s="203"/>
      <c r="J1348" s="203"/>
    </row>
    <row r="1349" spans="2:10" x14ac:dyDescent="0.2">
      <c r="B1349" s="203"/>
      <c r="C1349" s="203"/>
      <c r="D1349" s="203"/>
      <c r="E1349" s="203"/>
      <c r="F1349" s="203"/>
      <c r="G1349" s="203"/>
      <c r="H1349" s="203"/>
      <c r="I1349" s="203"/>
      <c r="J1349" s="203"/>
    </row>
    <row r="1350" spans="2:10" x14ac:dyDescent="0.2">
      <c r="B1350" s="203"/>
      <c r="C1350" s="203"/>
      <c r="D1350" s="203"/>
      <c r="E1350" s="203"/>
      <c r="F1350" s="203"/>
      <c r="G1350" s="203"/>
      <c r="H1350" s="203"/>
      <c r="I1350" s="203"/>
      <c r="J1350" s="203"/>
    </row>
    <row r="1351" spans="2:10" x14ac:dyDescent="0.2">
      <c r="B1351" s="203"/>
      <c r="C1351" s="203"/>
      <c r="D1351" s="203"/>
      <c r="E1351" s="203"/>
      <c r="F1351" s="203"/>
      <c r="G1351" s="203"/>
      <c r="H1351" s="203"/>
      <c r="I1351" s="203"/>
      <c r="J1351" s="203"/>
    </row>
    <row r="1352" spans="2:10" x14ac:dyDescent="0.2">
      <c r="B1352" s="203"/>
      <c r="C1352" s="203"/>
      <c r="D1352" s="203"/>
      <c r="E1352" s="203"/>
      <c r="F1352" s="203"/>
      <c r="G1352" s="203"/>
      <c r="H1352" s="203"/>
      <c r="I1352" s="203"/>
      <c r="J1352" s="203"/>
    </row>
    <row r="1353" spans="2:10" x14ac:dyDescent="0.2">
      <c r="B1353" s="203"/>
      <c r="C1353" s="203"/>
      <c r="D1353" s="203"/>
      <c r="E1353" s="203"/>
      <c r="F1353" s="203"/>
      <c r="G1353" s="203"/>
      <c r="H1353" s="203"/>
      <c r="I1353" s="203"/>
      <c r="J1353" s="203"/>
    </row>
    <row r="1354" spans="2:10" x14ac:dyDescent="0.2">
      <c r="B1354" s="203"/>
      <c r="C1354" s="203"/>
      <c r="D1354" s="203"/>
      <c r="E1354" s="203"/>
      <c r="F1354" s="203"/>
      <c r="G1354" s="203"/>
      <c r="H1354" s="203"/>
      <c r="I1354" s="203"/>
      <c r="J1354" s="203"/>
    </row>
    <row r="1355" spans="2:10" x14ac:dyDescent="0.2">
      <c r="B1355" s="203"/>
      <c r="C1355" s="203"/>
      <c r="D1355" s="203"/>
      <c r="E1355" s="203"/>
      <c r="F1355" s="203"/>
      <c r="G1355" s="203"/>
      <c r="H1355" s="203"/>
      <c r="I1355" s="203"/>
      <c r="J1355" s="203"/>
    </row>
    <row r="1356" spans="2:10" x14ac:dyDescent="0.2">
      <c r="B1356" s="203"/>
      <c r="C1356" s="203"/>
      <c r="D1356" s="203"/>
      <c r="E1356" s="203"/>
      <c r="F1356" s="203"/>
      <c r="G1356" s="203"/>
      <c r="H1356" s="203"/>
      <c r="I1356" s="203"/>
      <c r="J1356" s="203"/>
    </row>
    <row r="1357" spans="2:10" x14ac:dyDescent="0.2">
      <c r="B1357" s="203"/>
      <c r="C1357" s="203"/>
      <c r="D1357" s="203"/>
      <c r="E1357" s="203"/>
      <c r="F1357" s="203"/>
      <c r="G1357" s="203"/>
      <c r="H1357" s="203"/>
      <c r="I1357" s="203"/>
      <c r="J1357" s="203"/>
    </row>
    <row r="1358" spans="2:10" x14ac:dyDescent="0.2">
      <c r="B1358" s="203"/>
      <c r="C1358" s="203"/>
      <c r="D1358" s="203"/>
      <c r="E1358" s="203"/>
      <c r="F1358" s="203"/>
      <c r="G1358" s="203"/>
      <c r="H1358" s="203"/>
      <c r="I1358" s="203"/>
      <c r="J1358" s="203"/>
    </row>
    <row r="1359" spans="2:10" x14ac:dyDescent="0.2">
      <c r="B1359" s="203"/>
      <c r="C1359" s="203"/>
      <c r="D1359" s="203"/>
      <c r="E1359" s="203"/>
      <c r="F1359" s="203"/>
      <c r="G1359" s="203"/>
      <c r="H1359" s="203"/>
      <c r="I1359" s="203"/>
      <c r="J1359" s="203"/>
    </row>
    <row r="1360" spans="2:10" x14ac:dyDescent="0.2">
      <c r="B1360" s="203"/>
      <c r="C1360" s="203"/>
      <c r="D1360" s="203"/>
      <c r="E1360" s="203"/>
      <c r="F1360" s="203"/>
      <c r="G1360" s="203"/>
      <c r="H1360" s="203"/>
      <c r="I1360" s="203"/>
      <c r="J1360" s="203"/>
    </row>
    <row r="1361" spans="2:10" x14ac:dyDescent="0.2">
      <c r="B1361" s="203"/>
      <c r="C1361" s="203"/>
      <c r="D1361" s="203"/>
      <c r="E1361" s="203"/>
      <c r="F1361" s="203"/>
      <c r="G1361" s="203"/>
      <c r="H1361" s="203"/>
      <c r="I1361" s="203"/>
      <c r="J1361" s="203"/>
    </row>
    <row r="1362" spans="2:10" x14ac:dyDescent="0.2">
      <c r="B1362" s="203"/>
      <c r="C1362" s="203"/>
      <c r="D1362" s="203"/>
      <c r="E1362" s="203"/>
      <c r="F1362" s="203"/>
      <c r="G1362" s="203"/>
      <c r="H1362" s="203"/>
      <c r="I1362" s="203"/>
      <c r="J1362" s="203"/>
    </row>
    <row r="1363" spans="2:10" x14ac:dyDescent="0.2">
      <c r="B1363" s="203"/>
      <c r="C1363" s="203"/>
      <c r="D1363" s="203"/>
      <c r="E1363" s="203"/>
      <c r="F1363" s="203"/>
      <c r="G1363" s="203"/>
      <c r="H1363" s="203"/>
      <c r="I1363" s="203"/>
      <c r="J1363" s="203"/>
    </row>
    <row r="1364" spans="2:10" x14ac:dyDescent="0.2">
      <c r="B1364" s="203"/>
      <c r="C1364" s="203"/>
      <c r="D1364" s="203"/>
      <c r="E1364" s="203"/>
      <c r="F1364" s="203"/>
      <c r="G1364" s="203"/>
      <c r="H1364" s="203"/>
      <c r="I1364" s="203"/>
      <c r="J1364" s="203"/>
    </row>
    <row r="1365" spans="2:10" x14ac:dyDescent="0.2">
      <c r="B1365" s="203"/>
      <c r="C1365" s="203"/>
      <c r="D1365" s="203"/>
      <c r="E1365" s="203"/>
      <c r="F1365" s="203"/>
      <c r="G1365" s="203"/>
      <c r="H1365" s="203"/>
      <c r="I1365" s="203"/>
      <c r="J1365" s="203"/>
    </row>
    <row r="1366" spans="2:10" x14ac:dyDescent="0.2">
      <c r="B1366" s="203"/>
      <c r="C1366" s="203"/>
      <c r="D1366" s="203"/>
      <c r="E1366" s="203"/>
      <c r="F1366" s="203"/>
      <c r="G1366" s="203"/>
      <c r="H1366" s="203"/>
      <c r="I1366" s="203"/>
      <c r="J1366" s="203"/>
    </row>
    <row r="1367" spans="2:10" x14ac:dyDescent="0.2">
      <c r="B1367" s="203"/>
      <c r="C1367" s="203"/>
      <c r="D1367" s="203"/>
      <c r="E1367" s="203"/>
      <c r="F1367" s="203"/>
      <c r="G1367" s="203"/>
      <c r="H1367" s="203"/>
      <c r="I1367" s="203"/>
      <c r="J1367" s="203"/>
    </row>
    <row r="1368" spans="2:10" x14ac:dyDescent="0.2">
      <c r="B1368" s="203"/>
      <c r="C1368" s="203"/>
      <c r="D1368" s="203"/>
      <c r="E1368" s="203"/>
      <c r="F1368" s="203"/>
      <c r="G1368" s="203"/>
      <c r="H1368" s="203"/>
      <c r="I1368" s="203"/>
      <c r="J1368" s="203"/>
    </row>
    <row r="1369" spans="2:10" x14ac:dyDescent="0.2">
      <c r="B1369" s="203"/>
      <c r="C1369" s="203"/>
      <c r="D1369" s="203"/>
      <c r="E1369" s="203"/>
      <c r="F1369" s="203"/>
      <c r="G1369" s="203"/>
      <c r="H1369" s="203"/>
      <c r="I1369" s="203"/>
      <c r="J1369" s="203"/>
    </row>
    <row r="1370" spans="2:10" x14ac:dyDescent="0.2">
      <c r="B1370" s="203"/>
      <c r="C1370" s="203"/>
      <c r="D1370" s="203"/>
      <c r="E1370" s="203"/>
      <c r="F1370" s="203"/>
      <c r="G1370" s="203"/>
      <c r="H1370" s="203"/>
      <c r="I1370" s="203"/>
      <c r="J1370" s="203"/>
    </row>
    <row r="1371" spans="2:10" x14ac:dyDescent="0.2">
      <c r="B1371" s="203"/>
      <c r="C1371" s="203"/>
      <c r="D1371" s="203"/>
      <c r="E1371" s="203"/>
      <c r="F1371" s="203"/>
      <c r="G1371" s="203"/>
      <c r="H1371" s="203"/>
      <c r="I1371" s="203"/>
      <c r="J1371" s="203"/>
    </row>
    <row r="1372" spans="2:10" x14ac:dyDescent="0.2">
      <c r="B1372" s="203"/>
      <c r="C1372" s="203"/>
      <c r="D1372" s="203"/>
      <c r="E1372" s="203"/>
      <c r="F1372" s="203"/>
      <c r="G1372" s="203"/>
      <c r="H1372" s="203"/>
      <c r="I1372" s="203"/>
      <c r="J1372" s="203"/>
    </row>
    <row r="1373" spans="2:10" x14ac:dyDescent="0.2">
      <c r="B1373" s="203"/>
      <c r="C1373" s="203"/>
      <c r="D1373" s="203"/>
      <c r="E1373" s="203"/>
      <c r="F1373" s="203"/>
      <c r="G1373" s="203"/>
      <c r="H1373" s="203"/>
      <c r="I1373" s="203"/>
      <c r="J1373" s="203"/>
    </row>
    <row r="1374" spans="2:10" x14ac:dyDescent="0.2">
      <c r="B1374" s="203"/>
      <c r="C1374" s="203"/>
      <c r="D1374" s="203"/>
      <c r="E1374" s="203"/>
      <c r="F1374" s="203"/>
      <c r="G1374" s="203"/>
      <c r="H1374" s="203"/>
      <c r="I1374" s="203"/>
      <c r="J1374" s="203"/>
    </row>
    <row r="1375" spans="2:10" x14ac:dyDescent="0.2">
      <c r="B1375" s="203"/>
      <c r="C1375" s="203"/>
      <c r="D1375" s="203"/>
      <c r="E1375" s="203"/>
      <c r="F1375" s="203"/>
      <c r="G1375" s="203"/>
      <c r="H1375" s="203"/>
      <c r="I1375" s="203"/>
      <c r="J1375" s="203"/>
    </row>
    <row r="1376" spans="2:10" x14ac:dyDescent="0.2">
      <c r="B1376" s="203"/>
      <c r="C1376" s="203"/>
      <c r="D1376" s="203"/>
      <c r="E1376" s="203"/>
      <c r="F1376" s="203"/>
      <c r="G1376" s="203"/>
      <c r="H1376" s="203"/>
      <c r="I1376" s="203"/>
      <c r="J1376" s="203"/>
    </row>
    <row r="1377" spans="2:10" x14ac:dyDescent="0.2">
      <c r="B1377" s="203"/>
      <c r="C1377" s="203"/>
      <c r="D1377" s="203"/>
      <c r="E1377" s="203"/>
      <c r="F1377" s="203"/>
      <c r="G1377" s="203"/>
      <c r="H1377" s="203"/>
      <c r="I1377" s="203"/>
      <c r="J1377" s="203"/>
    </row>
    <row r="1378" spans="2:10" x14ac:dyDescent="0.2">
      <c r="B1378" s="203"/>
      <c r="C1378" s="203"/>
      <c r="D1378" s="203"/>
      <c r="E1378" s="203"/>
      <c r="F1378" s="203"/>
      <c r="G1378" s="203"/>
      <c r="H1378" s="203"/>
      <c r="I1378" s="203"/>
      <c r="J1378" s="203"/>
    </row>
    <row r="1379" spans="2:10" x14ac:dyDescent="0.2">
      <c r="B1379" s="203"/>
      <c r="C1379" s="203"/>
      <c r="D1379" s="203"/>
      <c r="E1379" s="203"/>
      <c r="F1379" s="203"/>
      <c r="G1379" s="203"/>
      <c r="H1379" s="203"/>
      <c r="I1379" s="203"/>
      <c r="J1379" s="203"/>
    </row>
    <row r="1380" spans="2:10" x14ac:dyDescent="0.2">
      <c r="B1380" s="203"/>
      <c r="C1380" s="203"/>
      <c r="D1380" s="203"/>
      <c r="E1380" s="203"/>
      <c r="F1380" s="203"/>
      <c r="G1380" s="203"/>
      <c r="H1380" s="203"/>
      <c r="I1380" s="203"/>
      <c r="J1380" s="203"/>
    </row>
    <row r="1381" spans="2:10" x14ac:dyDescent="0.2">
      <c r="B1381" s="203"/>
      <c r="C1381" s="203"/>
      <c r="D1381" s="203"/>
      <c r="E1381" s="203"/>
      <c r="F1381" s="203"/>
      <c r="G1381" s="203"/>
      <c r="H1381" s="203"/>
      <c r="I1381" s="203"/>
      <c r="J1381" s="203"/>
    </row>
    <row r="1382" spans="2:10" x14ac:dyDescent="0.2">
      <c r="B1382" s="203"/>
      <c r="C1382" s="203"/>
      <c r="D1382" s="203"/>
      <c r="E1382" s="203"/>
      <c r="F1382" s="203"/>
      <c r="G1382" s="203"/>
      <c r="H1382" s="203"/>
      <c r="I1382" s="203"/>
      <c r="J1382" s="203"/>
    </row>
    <row r="1383" spans="2:10" x14ac:dyDescent="0.2">
      <c r="B1383" s="203"/>
      <c r="C1383" s="203"/>
      <c r="D1383" s="203"/>
      <c r="E1383" s="203"/>
      <c r="F1383" s="203"/>
      <c r="G1383" s="203"/>
      <c r="H1383" s="203"/>
      <c r="I1383" s="203"/>
      <c r="J1383" s="203"/>
    </row>
    <row r="1384" spans="2:10" x14ac:dyDescent="0.2">
      <c r="B1384" s="203"/>
      <c r="C1384" s="203"/>
      <c r="D1384" s="203"/>
      <c r="E1384" s="203"/>
      <c r="F1384" s="203"/>
      <c r="G1384" s="203"/>
      <c r="H1384" s="203"/>
      <c r="I1384" s="203"/>
      <c r="J1384" s="203"/>
    </row>
    <row r="1385" spans="2:10" x14ac:dyDescent="0.2">
      <c r="B1385" s="203"/>
      <c r="C1385" s="203"/>
      <c r="D1385" s="203"/>
      <c r="E1385" s="203"/>
      <c r="F1385" s="203"/>
      <c r="G1385" s="203"/>
      <c r="H1385" s="203"/>
      <c r="I1385" s="203"/>
      <c r="J1385" s="203"/>
    </row>
    <row r="1386" spans="2:10" x14ac:dyDescent="0.2">
      <c r="B1386" s="203"/>
      <c r="C1386" s="203"/>
      <c r="D1386" s="203"/>
      <c r="E1386" s="203"/>
      <c r="F1386" s="203"/>
      <c r="G1386" s="203"/>
      <c r="H1386" s="203"/>
      <c r="I1386" s="203"/>
      <c r="J1386" s="203"/>
    </row>
    <row r="1387" spans="2:10" x14ac:dyDescent="0.2">
      <c r="B1387" s="203"/>
      <c r="C1387" s="203"/>
      <c r="D1387" s="203"/>
      <c r="E1387" s="203"/>
      <c r="F1387" s="203"/>
      <c r="G1387" s="203"/>
      <c r="H1387" s="203"/>
      <c r="I1387" s="203"/>
      <c r="J1387" s="203"/>
    </row>
    <row r="1388" spans="2:10" x14ac:dyDescent="0.2">
      <c r="B1388" s="203"/>
      <c r="C1388" s="203"/>
      <c r="D1388" s="203"/>
      <c r="E1388" s="203"/>
      <c r="F1388" s="203"/>
      <c r="G1388" s="203"/>
      <c r="H1388" s="203"/>
      <c r="I1388" s="203"/>
      <c r="J1388" s="203"/>
    </row>
    <row r="1389" spans="2:10" x14ac:dyDescent="0.2">
      <c r="B1389" s="203"/>
      <c r="C1389" s="203"/>
      <c r="D1389" s="203"/>
      <c r="E1389" s="203"/>
      <c r="F1389" s="203"/>
      <c r="G1389" s="203"/>
      <c r="H1389" s="203"/>
      <c r="I1389" s="203"/>
      <c r="J1389" s="203"/>
    </row>
    <row r="1390" spans="2:10" x14ac:dyDescent="0.2">
      <c r="B1390" s="203"/>
      <c r="C1390" s="203"/>
      <c r="D1390" s="203"/>
      <c r="E1390" s="203"/>
      <c r="F1390" s="203"/>
      <c r="G1390" s="203"/>
      <c r="H1390" s="203"/>
      <c r="I1390" s="203"/>
      <c r="J1390" s="203"/>
    </row>
    <row r="1391" spans="2:10" x14ac:dyDescent="0.2">
      <c r="B1391" s="203"/>
      <c r="C1391" s="203"/>
      <c r="D1391" s="203"/>
      <c r="E1391" s="203"/>
      <c r="F1391" s="203"/>
      <c r="G1391" s="203"/>
      <c r="H1391" s="203"/>
      <c r="I1391" s="203"/>
      <c r="J1391" s="203"/>
    </row>
    <row r="1392" spans="2:10" x14ac:dyDescent="0.2">
      <c r="B1392" s="203"/>
      <c r="C1392" s="203"/>
      <c r="D1392" s="203"/>
      <c r="E1392" s="203"/>
      <c r="F1392" s="203"/>
      <c r="G1392" s="203"/>
      <c r="H1392" s="203"/>
      <c r="I1392" s="203"/>
      <c r="J1392" s="203"/>
    </row>
    <row r="1393" spans="2:10" x14ac:dyDescent="0.2">
      <c r="B1393" s="203"/>
      <c r="C1393" s="203"/>
      <c r="D1393" s="203"/>
      <c r="E1393" s="203"/>
      <c r="F1393" s="203"/>
      <c r="G1393" s="203"/>
      <c r="H1393" s="203"/>
      <c r="I1393" s="203"/>
      <c r="J1393" s="203"/>
    </row>
    <row r="1394" spans="2:10" x14ac:dyDescent="0.2">
      <c r="B1394" s="203"/>
      <c r="C1394" s="203"/>
      <c r="D1394" s="203"/>
      <c r="E1394" s="203"/>
      <c r="F1394" s="203"/>
      <c r="G1394" s="203"/>
      <c r="H1394" s="203"/>
      <c r="I1394" s="203"/>
      <c r="J1394" s="203"/>
    </row>
    <row r="1395" spans="2:10" x14ac:dyDescent="0.2">
      <c r="B1395" s="203"/>
      <c r="C1395" s="203"/>
      <c r="D1395" s="203"/>
      <c r="E1395" s="203"/>
      <c r="F1395" s="203"/>
      <c r="G1395" s="203"/>
      <c r="H1395" s="203"/>
      <c r="I1395" s="203"/>
      <c r="J1395" s="203"/>
    </row>
    <row r="1396" spans="2:10" x14ac:dyDescent="0.2">
      <c r="B1396" s="203"/>
      <c r="C1396" s="203"/>
      <c r="D1396" s="203"/>
      <c r="E1396" s="203"/>
      <c r="F1396" s="203"/>
      <c r="G1396" s="203"/>
      <c r="H1396" s="203"/>
      <c r="I1396" s="203"/>
      <c r="J1396" s="203"/>
    </row>
    <row r="1397" spans="2:10" x14ac:dyDescent="0.2">
      <c r="B1397" s="203"/>
      <c r="C1397" s="203"/>
      <c r="D1397" s="203"/>
      <c r="E1397" s="203"/>
      <c r="F1397" s="203"/>
      <c r="G1397" s="203"/>
      <c r="H1397" s="203"/>
      <c r="I1397" s="203"/>
      <c r="J1397" s="203"/>
    </row>
    <row r="1398" spans="2:10" x14ac:dyDescent="0.2">
      <c r="B1398" s="203"/>
      <c r="C1398" s="203"/>
      <c r="D1398" s="203"/>
      <c r="E1398" s="203"/>
      <c r="F1398" s="203"/>
      <c r="G1398" s="203"/>
      <c r="H1398" s="203"/>
      <c r="I1398" s="203"/>
      <c r="J1398" s="203"/>
    </row>
    <row r="1399" spans="2:10" x14ac:dyDescent="0.2">
      <c r="B1399" s="203"/>
      <c r="C1399" s="203"/>
      <c r="D1399" s="203"/>
      <c r="E1399" s="203"/>
      <c r="F1399" s="203"/>
      <c r="G1399" s="203"/>
      <c r="H1399" s="203"/>
      <c r="I1399" s="203"/>
      <c r="J1399" s="203"/>
    </row>
    <row r="1400" spans="2:10" x14ac:dyDescent="0.2">
      <c r="B1400" s="203"/>
      <c r="C1400" s="203"/>
      <c r="D1400" s="203"/>
      <c r="E1400" s="203"/>
      <c r="F1400" s="203"/>
      <c r="G1400" s="203"/>
      <c r="H1400" s="203"/>
      <c r="I1400" s="203"/>
      <c r="J1400" s="203"/>
    </row>
    <row r="1401" spans="2:10" x14ac:dyDescent="0.2">
      <c r="B1401" s="203"/>
      <c r="C1401" s="203"/>
      <c r="D1401" s="203"/>
      <c r="E1401" s="203"/>
      <c r="F1401" s="203"/>
      <c r="G1401" s="203"/>
      <c r="H1401" s="203"/>
      <c r="I1401" s="203"/>
      <c r="J1401" s="203"/>
    </row>
    <row r="1402" spans="2:10" x14ac:dyDescent="0.2">
      <c r="B1402" s="203"/>
      <c r="C1402" s="203"/>
      <c r="D1402" s="203"/>
      <c r="E1402" s="203"/>
      <c r="F1402" s="203"/>
      <c r="G1402" s="203"/>
      <c r="H1402" s="203"/>
      <c r="I1402" s="203"/>
      <c r="J1402" s="203"/>
    </row>
    <row r="1403" spans="2:10" x14ac:dyDescent="0.2">
      <c r="B1403" s="203"/>
      <c r="C1403" s="203"/>
      <c r="D1403" s="203"/>
      <c r="E1403" s="203"/>
      <c r="F1403" s="203"/>
      <c r="G1403" s="203"/>
      <c r="H1403" s="203"/>
      <c r="I1403" s="203"/>
      <c r="J1403" s="203"/>
    </row>
    <row r="1404" spans="2:10" x14ac:dyDescent="0.2">
      <c r="B1404" s="203"/>
      <c r="C1404" s="203"/>
      <c r="D1404" s="203"/>
      <c r="E1404" s="203"/>
      <c r="F1404" s="203"/>
      <c r="G1404" s="203"/>
      <c r="H1404" s="203"/>
      <c r="I1404" s="203"/>
      <c r="J1404" s="203"/>
    </row>
    <row r="1405" spans="2:10" x14ac:dyDescent="0.2">
      <c r="B1405" s="203"/>
      <c r="C1405" s="203"/>
      <c r="D1405" s="203"/>
      <c r="E1405" s="203"/>
      <c r="F1405" s="203"/>
      <c r="G1405" s="203"/>
      <c r="H1405" s="203"/>
      <c r="I1405" s="203"/>
      <c r="J1405" s="203"/>
    </row>
    <row r="1406" spans="2:10" x14ac:dyDescent="0.2">
      <c r="B1406" s="203"/>
      <c r="C1406" s="203"/>
      <c r="D1406" s="203"/>
      <c r="E1406" s="203"/>
      <c r="F1406" s="203"/>
      <c r="G1406" s="203"/>
      <c r="H1406" s="203"/>
      <c r="I1406" s="203"/>
      <c r="J1406" s="203"/>
    </row>
    <row r="1407" spans="2:10" x14ac:dyDescent="0.2">
      <c r="B1407" s="203"/>
      <c r="C1407" s="203"/>
      <c r="D1407" s="203"/>
      <c r="E1407" s="203"/>
      <c r="F1407" s="203"/>
      <c r="G1407" s="203"/>
      <c r="H1407" s="203"/>
      <c r="I1407" s="203"/>
      <c r="J1407" s="203"/>
    </row>
    <row r="1408" spans="2:10" x14ac:dyDescent="0.2">
      <c r="B1408" s="203"/>
      <c r="C1408" s="203"/>
      <c r="D1408" s="203"/>
      <c r="E1408" s="203"/>
      <c r="F1408" s="203"/>
      <c r="G1408" s="203"/>
      <c r="H1408" s="203"/>
      <c r="I1408" s="203"/>
      <c r="J1408" s="203"/>
    </row>
    <row r="1409" spans="2:10" x14ac:dyDescent="0.2">
      <c r="B1409" s="203"/>
      <c r="C1409" s="203"/>
      <c r="D1409" s="203"/>
      <c r="E1409" s="203"/>
      <c r="F1409" s="203"/>
      <c r="G1409" s="203"/>
      <c r="H1409" s="203"/>
      <c r="I1409" s="203"/>
      <c r="J1409" s="203"/>
    </row>
    <row r="1410" spans="2:10" x14ac:dyDescent="0.2">
      <c r="B1410" s="203"/>
      <c r="C1410" s="203"/>
      <c r="D1410" s="203"/>
      <c r="E1410" s="203"/>
      <c r="F1410" s="203"/>
      <c r="G1410" s="203"/>
      <c r="H1410" s="203"/>
      <c r="I1410" s="203"/>
      <c r="J1410" s="203"/>
    </row>
    <row r="1411" spans="2:10" x14ac:dyDescent="0.2">
      <c r="B1411" s="203"/>
      <c r="C1411" s="203"/>
      <c r="D1411" s="203"/>
      <c r="E1411" s="203"/>
      <c r="F1411" s="203"/>
      <c r="G1411" s="203"/>
      <c r="H1411" s="203"/>
      <c r="I1411" s="203"/>
      <c r="J1411" s="203"/>
    </row>
    <row r="1412" spans="2:10" x14ac:dyDescent="0.2">
      <c r="B1412" s="203"/>
      <c r="C1412" s="203"/>
      <c r="D1412" s="203"/>
      <c r="E1412" s="203"/>
      <c r="F1412" s="203"/>
      <c r="G1412" s="203"/>
      <c r="H1412" s="203"/>
      <c r="I1412" s="203"/>
      <c r="J1412" s="203"/>
    </row>
    <row r="1413" spans="2:10" x14ac:dyDescent="0.2">
      <c r="B1413" s="203"/>
      <c r="C1413" s="203"/>
      <c r="D1413" s="203"/>
      <c r="E1413" s="203"/>
      <c r="F1413" s="203"/>
      <c r="G1413" s="203"/>
      <c r="H1413" s="203"/>
      <c r="I1413" s="203"/>
      <c r="J1413" s="203"/>
    </row>
    <row r="1414" spans="2:10" x14ac:dyDescent="0.2">
      <c r="B1414" s="203"/>
      <c r="C1414" s="203"/>
      <c r="D1414" s="203"/>
      <c r="E1414" s="203"/>
      <c r="F1414" s="203"/>
      <c r="G1414" s="203"/>
      <c r="H1414" s="203"/>
      <c r="I1414" s="203"/>
      <c r="J1414" s="203"/>
    </row>
    <row r="1415" spans="2:10" x14ac:dyDescent="0.2">
      <c r="B1415" s="203"/>
      <c r="C1415" s="203"/>
      <c r="D1415" s="203"/>
      <c r="E1415" s="203"/>
      <c r="F1415" s="203"/>
      <c r="G1415" s="203"/>
      <c r="H1415" s="203"/>
      <c r="I1415" s="203"/>
      <c r="J1415" s="203"/>
    </row>
    <row r="1416" spans="2:10" x14ac:dyDescent="0.2">
      <c r="B1416" s="203"/>
      <c r="C1416" s="203"/>
      <c r="D1416" s="203"/>
      <c r="E1416" s="203"/>
      <c r="F1416" s="203"/>
      <c r="G1416" s="203"/>
      <c r="H1416" s="203"/>
      <c r="I1416" s="203"/>
      <c r="J1416" s="203"/>
    </row>
    <row r="1417" spans="2:10" x14ac:dyDescent="0.2">
      <c r="B1417" s="203"/>
      <c r="C1417" s="203"/>
      <c r="D1417" s="203"/>
      <c r="E1417" s="203"/>
      <c r="F1417" s="203"/>
      <c r="G1417" s="203"/>
      <c r="H1417" s="203"/>
      <c r="I1417" s="203"/>
      <c r="J1417" s="203"/>
    </row>
    <row r="1418" spans="2:10" x14ac:dyDescent="0.2">
      <c r="B1418" s="203"/>
      <c r="C1418" s="203"/>
      <c r="D1418" s="203"/>
      <c r="E1418" s="203"/>
      <c r="F1418" s="203"/>
      <c r="G1418" s="203"/>
      <c r="H1418" s="203"/>
      <c r="I1418" s="203"/>
      <c r="J1418" s="203"/>
    </row>
    <row r="1419" spans="2:10" x14ac:dyDescent="0.2">
      <c r="B1419" s="203"/>
      <c r="C1419" s="203"/>
      <c r="D1419" s="203"/>
      <c r="E1419" s="203"/>
      <c r="F1419" s="203"/>
      <c r="G1419" s="203"/>
      <c r="H1419" s="203"/>
      <c r="I1419" s="203"/>
      <c r="J1419" s="203"/>
    </row>
    <row r="1420" spans="2:10" x14ac:dyDescent="0.2">
      <c r="B1420" s="203"/>
      <c r="C1420" s="203"/>
      <c r="D1420" s="203"/>
      <c r="E1420" s="203"/>
      <c r="F1420" s="203"/>
      <c r="G1420" s="203"/>
      <c r="H1420" s="203"/>
      <c r="I1420" s="203"/>
      <c r="J1420" s="203"/>
    </row>
    <row r="1421" spans="2:10" x14ac:dyDescent="0.2">
      <c r="B1421" s="203"/>
      <c r="C1421" s="203"/>
      <c r="D1421" s="203"/>
      <c r="E1421" s="203"/>
      <c r="F1421" s="203"/>
      <c r="G1421" s="203"/>
      <c r="H1421" s="203"/>
      <c r="I1421" s="203"/>
      <c r="J1421" s="203"/>
    </row>
    <row r="1422" spans="2:10" x14ac:dyDescent="0.2">
      <c r="B1422" s="203"/>
      <c r="C1422" s="203"/>
      <c r="D1422" s="203"/>
      <c r="E1422" s="203"/>
      <c r="F1422" s="203"/>
      <c r="G1422" s="203"/>
      <c r="H1422" s="203"/>
      <c r="I1422" s="203"/>
      <c r="J1422" s="203"/>
    </row>
    <row r="1423" spans="2:10" x14ac:dyDescent="0.2">
      <c r="B1423" s="203"/>
      <c r="C1423" s="203"/>
      <c r="D1423" s="203"/>
      <c r="E1423" s="203"/>
      <c r="F1423" s="203"/>
      <c r="G1423" s="203"/>
      <c r="H1423" s="203"/>
      <c r="I1423" s="203"/>
      <c r="J1423" s="203"/>
    </row>
    <row r="1424" spans="2:10" x14ac:dyDescent="0.2">
      <c r="B1424" s="203"/>
      <c r="C1424" s="203"/>
      <c r="D1424" s="203"/>
      <c r="E1424" s="203"/>
      <c r="F1424" s="203"/>
      <c r="G1424" s="203"/>
      <c r="H1424" s="203"/>
      <c r="I1424" s="203"/>
      <c r="J1424" s="203"/>
    </row>
    <row r="1425" spans="2:10" x14ac:dyDescent="0.2">
      <c r="B1425" s="203"/>
      <c r="C1425" s="203"/>
      <c r="D1425" s="203"/>
      <c r="E1425" s="203"/>
      <c r="F1425" s="203"/>
      <c r="G1425" s="203"/>
      <c r="H1425" s="203"/>
      <c r="I1425" s="203"/>
      <c r="J1425" s="203"/>
    </row>
    <row r="1426" spans="2:10" x14ac:dyDescent="0.2">
      <c r="B1426" s="203"/>
      <c r="C1426" s="203"/>
      <c r="D1426" s="203"/>
      <c r="E1426" s="203"/>
      <c r="F1426" s="203"/>
      <c r="G1426" s="203"/>
      <c r="H1426" s="203"/>
      <c r="I1426" s="203"/>
      <c r="J1426" s="203"/>
    </row>
    <row r="1427" spans="2:10" x14ac:dyDescent="0.2">
      <c r="B1427" s="203"/>
      <c r="C1427" s="203"/>
      <c r="D1427" s="203"/>
      <c r="E1427" s="203"/>
      <c r="F1427" s="203"/>
      <c r="G1427" s="203"/>
      <c r="H1427" s="203"/>
      <c r="I1427" s="203"/>
      <c r="J1427" s="203"/>
    </row>
    <row r="1428" spans="2:10" x14ac:dyDescent="0.2">
      <c r="B1428" s="203"/>
      <c r="C1428" s="203"/>
      <c r="D1428" s="203"/>
      <c r="E1428" s="203"/>
      <c r="F1428" s="203"/>
      <c r="G1428" s="203"/>
      <c r="H1428" s="203"/>
      <c r="I1428" s="203"/>
      <c r="J1428" s="203"/>
    </row>
    <row r="1429" spans="2:10" x14ac:dyDescent="0.2">
      <c r="B1429" s="203"/>
      <c r="C1429" s="203"/>
      <c r="D1429" s="203"/>
      <c r="E1429" s="203"/>
      <c r="F1429" s="203"/>
      <c r="G1429" s="203"/>
      <c r="H1429" s="203"/>
      <c r="I1429" s="203"/>
      <c r="J1429" s="203"/>
    </row>
    <row r="1430" spans="2:10" x14ac:dyDescent="0.2">
      <c r="B1430" s="203"/>
      <c r="C1430" s="203"/>
      <c r="D1430" s="203"/>
      <c r="E1430" s="203"/>
      <c r="F1430" s="203"/>
      <c r="G1430" s="203"/>
      <c r="H1430" s="203"/>
      <c r="I1430" s="203"/>
      <c r="J1430" s="203"/>
    </row>
    <row r="1431" spans="2:10" x14ac:dyDescent="0.2">
      <c r="B1431" s="203"/>
      <c r="C1431" s="203"/>
      <c r="D1431" s="203"/>
      <c r="E1431" s="203"/>
      <c r="F1431" s="203"/>
      <c r="G1431" s="203"/>
      <c r="H1431" s="203"/>
      <c r="I1431" s="203"/>
      <c r="J1431" s="203"/>
    </row>
    <row r="1432" spans="2:10" x14ac:dyDescent="0.2">
      <c r="B1432" s="203"/>
      <c r="C1432" s="203"/>
      <c r="D1432" s="203"/>
      <c r="E1432" s="203"/>
      <c r="F1432" s="203"/>
      <c r="G1432" s="203"/>
      <c r="H1432" s="203"/>
      <c r="I1432" s="203"/>
      <c r="J1432" s="203"/>
    </row>
    <row r="1433" spans="2:10" x14ac:dyDescent="0.2">
      <c r="B1433" s="203"/>
      <c r="C1433" s="203"/>
      <c r="D1433" s="203"/>
      <c r="E1433" s="203"/>
      <c r="F1433" s="203"/>
      <c r="G1433" s="203"/>
      <c r="H1433" s="203"/>
      <c r="I1433" s="203"/>
      <c r="J1433" s="203"/>
    </row>
    <row r="1434" spans="2:10" x14ac:dyDescent="0.2">
      <c r="B1434" s="203"/>
      <c r="C1434" s="203"/>
      <c r="D1434" s="203"/>
      <c r="E1434" s="203"/>
      <c r="F1434" s="203"/>
      <c r="G1434" s="203"/>
      <c r="H1434" s="203"/>
      <c r="I1434" s="203"/>
      <c r="J1434" s="203"/>
    </row>
    <row r="1435" spans="2:10" x14ac:dyDescent="0.2">
      <c r="B1435" s="203"/>
      <c r="C1435" s="203"/>
      <c r="D1435" s="203"/>
      <c r="E1435" s="203"/>
      <c r="F1435" s="203"/>
      <c r="G1435" s="203"/>
      <c r="H1435" s="203"/>
      <c r="I1435" s="203"/>
      <c r="J1435" s="203"/>
    </row>
    <row r="1436" spans="2:10" x14ac:dyDescent="0.2">
      <c r="B1436" s="203"/>
      <c r="C1436" s="203"/>
      <c r="D1436" s="203"/>
      <c r="E1436" s="203"/>
      <c r="F1436" s="203"/>
      <c r="G1436" s="203"/>
      <c r="H1436" s="203"/>
      <c r="I1436" s="203"/>
      <c r="J1436" s="203"/>
    </row>
    <row r="1437" spans="2:10" x14ac:dyDescent="0.2">
      <c r="B1437" s="203"/>
      <c r="C1437" s="203"/>
      <c r="D1437" s="203"/>
      <c r="E1437" s="203"/>
      <c r="F1437" s="203"/>
      <c r="G1437" s="203"/>
      <c r="H1437" s="203"/>
      <c r="I1437" s="203"/>
      <c r="J1437" s="203"/>
    </row>
    <row r="1438" spans="2:10" x14ac:dyDescent="0.2">
      <c r="B1438" s="203"/>
      <c r="C1438" s="203"/>
      <c r="D1438" s="203"/>
      <c r="E1438" s="203"/>
      <c r="F1438" s="203"/>
      <c r="G1438" s="203"/>
      <c r="H1438" s="203"/>
      <c r="I1438" s="203"/>
      <c r="J1438" s="203"/>
    </row>
    <row r="1439" spans="2:10" x14ac:dyDescent="0.2">
      <c r="B1439" s="203"/>
      <c r="C1439" s="203"/>
      <c r="D1439" s="203"/>
      <c r="E1439" s="203"/>
      <c r="F1439" s="203"/>
      <c r="G1439" s="203"/>
      <c r="H1439" s="203"/>
      <c r="I1439" s="203"/>
      <c r="J1439" s="203"/>
    </row>
    <row r="1440" spans="2:10" x14ac:dyDescent="0.2">
      <c r="B1440" s="203"/>
      <c r="C1440" s="203"/>
      <c r="D1440" s="203"/>
      <c r="E1440" s="203"/>
      <c r="F1440" s="203"/>
      <c r="G1440" s="203"/>
      <c r="H1440" s="203"/>
      <c r="I1440" s="203"/>
      <c r="J1440" s="203"/>
    </row>
    <row r="1441" spans="2:10" x14ac:dyDescent="0.2">
      <c r="B1441" s="203"/>
      <c r="C1441" s="203"/>
      <c r="D1441" s="203"/>
      <c r="E1441" s="203"/>
      <c r="F1441" s="203"/>
      <c r="G1441" s="203"/>
      <c r="H1441" s="203"/>
      <c r="I1441" s="203"/>
      <c r="J1441" s="203"/>
    </row>
    <row r="1442" spans="2:10" x14ac:dyDescent="0.2">
      <c r="B1442" s="203"/>
      <c r="C1442" s="203"/>
      <c r="D1442" s="203"/>
      <c r="E1442" s="203"/>
      <c r="F1442" s="203"/>
      <c r="G1442" s="203"/>
      <c r="H1442" s="203"/>
      <c r="I1442" s="203"/>
      <c r="J1442" s="203"/>
    </row>
    <row r="1443" spans="2:10" x14ac:dyDescent="0.2">
      <c r="B1443" s="203"/>
      <c r="C1443" s="203"/>
      <c r="D1443" s="203"/>
      <c r="E1443" s="203"/>
      <c r="F1443" s="203"/>
      <c r="G1443" s="203"/>
      <c r="H1443" s="203"/>
      <c r="I1443" s="203"/>
      <c r="J1443" s="203"/>
    </row>
    <row r="1444" spans="2:10" x14ac:dyDescent="0.2">
      <c r="B1444" s="203"/>
      <c r="C1444" s="203"/>
      <c r="D1444" s="203"/>
      <c r="E1444" s="203"/>
      <c r="F1444" s="203"/>
      <c r="G1444" s="203"/>
      <c r="H1444" s="203"/>
      <c r="I1444" s="203"/>
      <c r="J1444" s="203"/>
    </row>
    <row r="1445" spans="2:10" x14ac:dyDescent="0.2">
      <c r="B1445" s="203"/>
      <c r="C1445" s="203"/>
      <c r="D1445" s="203"/>
      <c r="E1445" s="203"/>
      <c r="F1445" s="203"/>
      <c r="G1445" s="203"/>
      <c r="H1445" s="203"/>
      <c r="I1445" s="203"/>
      <c r="J1445" s="203"/>
    </row>
    <row r="1446" spans="2:10" x14ac:dyDescent="0.2">
      <c r="B1446" s="203"/>
      <c r="C1446" s="203"/>
      <c r="D1446" s="203"/>
      <c r="E1446" s="203"/>
      <c r="F1446" s="203"/>
      <c r="G1446" s="203"/>
      <c r="H1446" s="203"/>
      <c r="I1446" s="203"/>
      <c r="J1446" s="203"/>
    </row>
    <row r="1447" spans="2:10" x14ac:dyDescent="0.2">
      <c r="B1447" s="203"/>
      <c r="C1447" s="203"/>
      <c r="D1447" s="203"/>
      <c r="E1447" s="203"/>
      <c r="F1447" s="203"/>
      <c r="G1447" s="203"/>
      <c r="H1447" s="203"/>
      <c r="I1447" s="203"/>
      <c r="J1447" s="203"/>
    </row>
    <row r="1448" spans="2:10" x14ac:dyDescent="0.2">
      <c r="B1448" s="203"/>
      <c r="C1448" s="203"/>
      <c r="D1448" s="203"/>
      <c r="E1448" s="203"/>
      <c r="F1448" s="203"/>
      <c r="G1448" s="203"/>
      <c r="H1448" s="203"/>
      <c r="I1448" s="203"/>
      <c r="J1448" s="203"/>
    </row>
    <row r="1449" spans="2:10" x14ac:dyDescent="0.2">
      <c r="B1449" s="203"/>
      <c r="C1449" s="203"/>
      <c r="D1449" s="203"/>
      <c r="E1449" s="203"/>
      <c r="F1449" s="203"/>
      <c r="G1449" s="203"/>
      <c r="H1449" s="203"/>
      <c r="I1449" s="203"/>
      <c r="J1449" s="203"/>
    </row>
    <row r="1450" spans="2:10" x14ac:dyDescent="0.2">
      <c r="B1450" s="203"/>
      <c r="C1450" s="203"/>
      <c r="D1450" s="203"/>
      <c r="E1450" s="203"/>
      <c r="F1450" s="203"/>
      <c r="G1450" s="203"/>
      <c r="H1450" s="203"/>
      <c r="I1450" s="203"/>
      <c r="J1450" s="203"/>
    </row>
    <row r="1451" spans="2:10" x14ac:dyDescent="0.2">
      <c r="B1451" s="203"/>
      <c r="C1451" s="203"/>
      <c r="D1451" s="203"/>
      <c r="E1451" s="203"/>
      <c r="F1451" s="203"/>
      <c r="G1451" s="203"/>
      <c r="H1451" s="203"/>
      <c r="I1451" s="203"/>
      <c r="J1451" s="203"/>
    </row>
    <row r="1452" spans="2:10" x14ac:dyDescent="0.2">
      <c r="B1452" s="203"/>
      <c r="C1452" s="203"/>
      <c r="D1452" s="203"/>
      <c r="E1452" s="203"/>
      <c r="F1452" s="203"/>
      <c r="G1452" s="203"/>
      <c r="H1452" s="203"/>
      <c r="I1452" s="203"/>
      <c r="J1452" s="203"/>
    </row>
    <row r="1453" spans="2:10" x14ac:dyDescent="0.2">
      <c r="B1453" s="203"/>
      <c r="C1453" s="203"/>
      <c r="D1453" s="203"/>
      <c r="E1453" s="203"/>
      <c r="F1453" s="203"/>
      <c r="G1453" s="203"/>
      <c r="H1453" s="203"/>
      <c r="I1453" s="203"/>
      <c r="J1453" s="203"/>
    </row>
    <row r="1454" spans="2:10" x14ac:dyDescent="0.2">
      <c r="B1454" s="203"/>
      <c r="C1454" s="203"/>
      <c r="D1454" s="203"/>
      <c r="E1454" s="203"/>
      <c r="F1454" s="203"/>
      <c r="G1454" s="203"/>
      <c r="H1454" s="203"/>
      <c r="I1454" s="203"/>
      <c r="J1454" s="203"/>
    </row>
    <row r="1455" spans="2:10" x14ac:dyDescent="0.2">
      <c r="B1455" s="203"/>
      <c r="C1455" s="203"/>
      <c r="D1455" s="203"/>
      <c r="E1455" s="203"/>
      <c r="F1455" s="203"/>
      <c r="G1455" s="203"/>
      <c r="H1455" s="203"/>
      <c r="I1455" s="203"/>
      <c r="J1455" s="203"/>
    </row>
    <row r="1456" spans="2:10" x14ac:dyDescent="0.2">
      <c r="B1456" s="203"/>
      <c r="C1456" s="203"/>
      <c r="D1456" s="203"/>
      <c r="E1456" s="203"/>
      <c r="F1456" s="203"/>
      <c r="G1456" s="203"/>
      <c r="H1456" s="203"/>
      <c r="I1456" s="203"/>
      <c r="J1456" s="203"/>
    </row>
    <row r="1457" spans="2:10" x14ac:dyDescent="0.2">
      <c r="B1457" s="203"/>
      <c r="C1457" s="203"/>
      <c r="D1457" s="203"/>
      <c r="E1457" s="203"/>
      <c r="F1457" s="203"/>
      <c r="G1457" s="203"/>
      <c r="H1457" s="203"/>
      <c r="I1457" s="203"/>
      <c r="J1457" s="203"/>
    </row>
    <row r="1458" spans="2:10" x14ac:dyDescent="0.2">
      <c r="B1458" s="203"/>
      <c r="C1458" s="203"/>
      <c r="D1458" s="203"/>
      <c r="E1458" s="203"/>
      <c r="F1458" s="203"/>
      <c r="G1458" s="203"/>
      <c r="H1458" s="203"/>
      <c r="I1458" s="203"/>
      <c r="J1458" s="203"/>
    </row>
    <row r="1459" spans="2:10" x14ac:dyDescent="0.2">
      <c r="B1459" s="203"/>
      <c r="C1459" s="203"/>
      <c r="D1459" s="203"/>
      <c r="E1459" s="203"/>
      <c r="F1459" s="203"/>
      <c r="G1459" s="203"/>
      <c r="H1459" s="203"/>
      <c r="I1459" s="203"/>
      <c r="J1459" s="203"/>
    </row>
    <row r="1460" spans="2:10" x14ac:dyDescent="0.2">
      <c r="B1460" s="203"/>
      <c r="C1460" s="203"/>
      <c r="D1460" s="203"/>
      <c r="E1460" s="203"/>
      <c r="F1460" s="203"/>
      <c r="G1460" s="203"/>
      <c r="H1460" s="203"/>
      <c r="I1460" s="203"/>
      <c r="J1460" s="203"/>
    </row>
    <row r="1461" spans="2:10" x14ac:dyDescent="0.2">
      <c r="B1461" s="203"/>
      <c r="C1461" s="203"/>
      <c r="D1461" s="203"/>
      <c r="E1461" s="203"/>
      <c r="F1461" s="203"/>
      <c r="G1461" s="203"/>
      <c r="H1461" s="203"/>
      <c r="I1461" s="203"/>
      <c r="J1461" s="203"/>
    </row>
    <row r="1462" spans="2:10" x14ac:dyDescent="0.2">
      <c r="B1462" s="203"/>
      <c r="C1462" s="203"/>
      <c r="D1462" s="203"/>
      <c r="E1462" s="203"/>
      <c r="F1462" s="203"/>
      <c r="G1462" s="203"/>
      <c r="H1462" s="203"/>
      <c r="I1462" s="203"/>
      <c r="J1462" s="203"/>
    </row>
    <row r="1463" spans="2:10" x14ac:dyDescent="0.2">
      <c r="B1463" s="203"/>
      <c r="C1463" s="203"/>
      <c r="D1463" s="203"/>
      <c r="E1463" s="203"/>
      <c r="F1463" s="203"/>
      <c r="G1463" s="203"/>
      <c r="H1463" s="203"/>
      <c r="I1463" s="203"/>
      <c r="J1463" s="203"/>
    </row>
    <row r="1464" spans="2:10" x14ac:dyDescent="0.2">
      <c r="B1464" s="203"/>
      <c r="C1464" s="203"/>
      <c r="D1464" s="203"/>
      <c r="E1464" s="203"/>
      <c r="F1464" s="203"/>
      <c r="G1464" s="203"/>
      <c r="H1464" s="203"/>
      <c r="I1464" s="203"/>
      <c r="J1464" s="203"/>
    </row>
    <row r="1465" spans="2:10" x14ac:dyDescent="0.2">
      <c r="B1465" s="203"/>
      <c r="C1465" s="203"/>
      <c r="D1465" s="203"/>
      <c r="E1465" s="203"/>
      <c r="F1465" s="203"/>
      <c r="G1465" s="203"/>
      <c r="H1465" s="203"/>
      <c r="I1465" s="203"/>
      <c r="J1465" s="203"/>
    </row>
    <row r="1466" spans="2:10" x14ac:dyDescent="0.2">
      <c r="B1466" s="203"/>
      <c r="C1466" s="203"/>
      <c r="D1466" s="203"/>
      <c r="E1466" s="203"/>
      <c r="F1466" s="203"/>
      <c r="G1466" s="203"/>
      <c r="H1466" s="203"/>
      <c r="I1466" s="203"/>
      <c r="J1466" s="203"/>
    </row>
    <row r="1467" spans="2:10" x14ac:dyDescent="0.2">
      <c r="B1467" s="203"/>
      <c r="C1467" s="203"/>
      <c r="D1467" s="203"/>
      <c r="E1467" s="203"/>
      <c r="F1467" s="203"/>
      <c r="G1467" s="203"/>
      <c r="H1467" s="203"/>
      <c r="I1467" s="203"/>
      <c r="J1467" s="203"/>
    </row>
    <row r="1468" spans="2:10" x14ac:dyDescent="0.2">
      <c r="B1468" s="203"/>
      <c r="C1468" s="203"/>
      <c r="D1468" s="203"/>
      <c r="E1468" s="203"/>
      <c r="F1468" s="203"/>
      <c r="G1468" s="203"/>
      <c r="H1468" s="203"/>
      <c r="I1468" s="203"/>
      <c r="J1468" s="203"/>
    </row>
    <row r="1469" spans="2:10" x14ac:dyDescent="0.2">
      <c r="B1469" s="203"/>
      <c r="C1469" s="203"/>
      <c r="D1469" s="203"/>
      <c r="E1469" s="203"/>
      <c r="F1469" s="203"/>
      <c r="G1469" s="203"/>
      <c r="H1469" s="203"/>
      <c r="I1469" s="203"/>
      <c r="J1469" s="203"/>
    </row>
    <row r="1470" spans="2:10" x14ac:dyDescent="0.2">
      <c r="B1470" s="203"/>
      <c r="C1470" s="203"/>
      <c r="D1470" s="203"/>
      <c r="E1470" s="203"/>
      <c r="F1470" s="203"/>
      <c r="G1470" s="203"/>
      <c r="H1470" s="203"/>
      <c r="I1470" s="203"/>
      <c r="J1470" s="203"/>
    </row>
    <row r="1471" spans="2:10" x14ac:dyDescent="0.2">
      <c r="B1471" s="203"/>
      <c r="C1471" s="203"/>
      <c r="D1471" s="203"/>
      <c r="E1471" s="203"/>
      <c r="F1471" s="203"/>
      <c r="G1471" s="203"/>
      <c r="H1471" s="203"/>
      <c r="I1471" s="203"/>
      <c r="J1471" s="203"/>
    </row>
    <row r="1472" spans="2:10" x14ac:dyDescent="0.2">
      <c r="B1472" s="203"/>
      <c r="C1472" s="203"/>
      <c r="D1472" s="203"/>
      <c r="E1472" s="203"/>
      <c r="F1472" s="203"/>
      <c r="G1472" s="203"/>
      <c r="H1472" s="203"/>
      <c r="I1472" s="203"/>
      <c r="J1472" s="203"/>
    </row>
    <row r="1473" spans="2:10" x14ac:dyDescent="0.2">
      <c r="B1473" s="203"/>
      <c r="C1473" s="203"/>
      <c r="D1473" s="203"/>
      <c r="E1473" s="203"/>
      <c r="F1473" s="203"/>
      <c r="G1473" s="203"/>
      <c r="H1473" s="203"/>
      <c r="I1473" s="203"/>
      <c r="J1473" s="203"/>
    </row>
    <row r="1474" spans="2:10" x14ac:dyDescent="0.2">
      <c r="B1474" s="203"/>
      <c r="C1474" s="203"/>
      <c r="D1474" s="203"/>
      <c r="E1474" s="203"/>
      <c r="F1474" s="203"/>
      <c r="G1474" s="203"/>
      <c r="H1474" s="203"/>
      <c r="I1474" s="203"/>
      <c r="J1474" s="203"/>
    </row>
    <row r="1475" spans="2:10" x14ac:dyDescent="0.2">
      <c r="B1475" s="203"/>
      <c r="C1475" s="203"/>
      <c r="D1475" s="203"/>
      <c r="E1475" s="203"/>
      <c r="F1475" s="203"/>
      <c r="G1475" s="203"/>
      <c r="H1475" s="203"/>
      <c r="I1475" s="203"/>
      <c r="J1475" s="203"/>
    </row>
    <row r="1476" spans="2:10" x14ac:dyDescent="0.2">
      <c r="B1476" s="203"/>
      <c r="C1476" s="203"/>
      <c r="D1476" s="203"/>
      <c r="E1476" s="203"/>
      <c r="F1476" s="203"/>
      <c r="G1476" s="203"/>
      <c r="H1476" s="203"/>
      <c r="I1476" s="203"/>
      <c r="J1476" s="203"/>
    </row>
    <row r="1477" spans="2:10" x14ac:dyDescent="0.2">
      <c r="B1477" s="203"/>
      <c r="C1477" s="203"/>
      <c r="D1477" s="203"/>
      <c r="E1477" s="203"/>
      <c r="F1477" s="203"/>
      <c r="G1477" s="203"/>
      <c r="H1477" s="203"/>
      <c r="I1477" s="203"/>
      <c r="J1477" s="203"/>
    </row>
    <row r="1478" spans="2:10" x14ac:dyDescent="0.2">
      <c r="B1478" s="203"/>
      <c r="C1478" s="203"/>
      <c r="D1478" s="203"/>
      <c r="E1478" s="203"/>
      <c r="F1478" s="203"/>
      <c r="G1478" s="203"/>
      <c r="H1478" s="203"/>
      <c r="I1478" s="203"/>
      <c r="J1478" s="203"/>
    </row>
    <row r="1479" spans="2:10" x14ac:dyDescent="0.2">
      <c r="B1479" s="203"/>
      <c r="C1479" s="203"/>
      <c r="D1479" s="203"/>
      <c r="E1479" s="203"/>
      <c r="F1479" s="203"/>
      <c r="G1479" s="203"/>
      <c r="H1479" s="203"/>
      <c r="I1479" s="203"/>
      <c r="J1479" s="203"/>
    </row>
    <row r="1480" spans="2:10" x14ac:dyDescent="0.2">
      <c r="B1480" s="203"/>
      <c r="C1480" s="203"/>
      <c r="D1480" s="203"/>
      <c r="E1480" s="203"/>
      <c r="F1480" s="203"/>
      <c r="G1480" s="203"/>
      <c r="H1480" s="203"/>
      <c r="I1480" s="203"/>
      <c r="J1480" s="203"/>
    </row>
    <row r="1481" spans="2:10" x14ac:dyDescent="0.2">
      <c r="B1481" s="203"/>
      <c r="C1481" s="203"/>
      <c r="D1481" s="203"/>
      <c r="E1481" s="203"/>
      <c r="F1481" s="203"/>
      <c r="G1481" s="203"/>
      <c r="H1481" s="203"/>
      <c r="I1481" s="203"/>
      <c r="J1481" s="203"/>
    </row>
    <row r="1482" spans="2:10" x14ac:dyDescent="0.2">
      <c r="B1482" s="203"/>
      <c r="C1482" s="203"/>
      <c r="D1482" s="203"/>
      <c r="E1482" s="203"/>
      <c r="F1482" s="203"/>
      <c r="G1482" s="203"/>
      <c r="H1482" s="203"/>
      <c r="I1482" s="203"/>
      <c r="J1482" s="203"/>
    </row>
    <row r="1483" spans="2:10" x14ac:dyDescent="0.2">
      <c r="B1483" s="203"/>
      <c r="C1483" s="203"/>
      <c r="D1483" s="203"/>
      <c r="E1483" s="203"/>
      <c r="F1483" s="203"/>
      <c r="G1483" s="203"/>
      <c r="H1483" s="203"/>
      <c r="I1483" s="203"/>
      <c r="J1483" s="203"/>
    </row>
    <row r="1484" spans="2:10" x14ac:dyDescent="0.2">
      <c r="B1484" s="203"/>
      <c r="C1484" s="203"/>
      <c r="D1484" s="203"/>
      <c r="E1484" s="203"/>
      <c r="F1484" s="203"/>
      <c r="G1484" s="203"/>
      <c r="H1484" s="203"/>
      <c r="I1484" s="203"/>
      <c r="J1484" s="203"/>
    </row>
    <row r="1485" spans="2:10" x14ac:dyDescent="0.2">
      <c r="B1485" s="203"/>
      <c r="C1485" s="203"/>
      <c r="D1485" s="203"/>
      <c r="E1485" s="203"/>
      <c r="F1485" s="203"/>
      <c r="G1485" s="203"/>
      <c r="H1485" s="203"/>
      <c r="I1485" s="203"/>
      <c r="J1485" s="203"/>
    </row>
    <row r="1486" spans="2:10" x14ac:dyDescent="0.2">
      <c r="B1486" s="203"/>
      <c r="C1486" s="203"/>
      <c r="D1486" s="203"/>
      <c r="E1486" s="203"/>
      <c r="F1486" s="203"/>
      <c r="G1486" s="203"/>
      <c r="H1486" s="203"/>
      <c r="I1486" s="203"/>
      <c r="J1486" s="203"/>
    </row>
    <row r="1487" spans="2:10" x14ac:dyDescent="0.2">
      <c r="B1487" s="203"/>
      <c r="C1487" s="203"/>
      <c r="D1487" s="203"/>
      <c r="E1487" s="203"/>
      <c r="F1487" s="203"/>
      <c r="G1487" s="203"/>
      <c r="H1487" s="203"/>
      <c r="I1487" s="203"/>
      <c r="J1487" s="203"/>
    </row>
    <row r="1488" spans="2:10" x14ac:dyDescent="0.2">
      <c r="B1488" s="203"/>
      <c r="C1488" s="203"/>
      <c r="D1488" s="203"/>
      <c r="E1488" s="203"/>
      <c r="F1488" s="203"/>
      <c r="G1488" s="203"/>
      <c r="H1488" s="203"/>
      <c r="I1488" s="203"/>
      <c r="J1488" s="203"/>
    </row>
    <row r="1489" spans="2:10" x14ac:dyDescent="0.2">
      <c r="B1489" s="203"/>
      <c r="C1489" s="203"/>
      <c r="D1489" s="203"/>
      <c r="E1489" s="203"/>
      <c r="F1489" s="203"/>
      <c r="G1489" s="203"/>
      <c r="H1489" s="203"/>
      <c r="I1489" s="203"/>
      <c r="J1489" s="203"/>
    </row>
    <row r="1490" spans="2:10" x14ac:dyDescent="0.2">
      <c r="B1490" s="203"/>
      <c r="C1490" s="203"/>
      <c r="D1490" s="203"/>
      <c r="E1490" s="203"/>
      <c r="F1490" s="203"/>
      <c r="G1490" s="203"/>
      <c r="H1490" s="203"/>
      <c r="I1490" s="203"/>
      <c r="J1490" s="203"/>
    </row>
    <row r="1491" spans="2:10" x14ac:dyDescent="0.2">
      <c r="B1491" s="203"/>
      <c r="C1491" s="203"/>
      <c r="D1491" s="203"/>
      <c r="E1491" s="203"/>
      <c r="F1491" s="203"/>
      <c r="G1491" s="203"/>
      <c r="H1491" s="203"/>
      <c r="I1491" s="203"/>
      <c r="J1491" s="203"/>
    </row>
    <row r="1492" spans="2:10" x14ac:dyDescent="0.2">
      <c r="B1492" s="203"/>
      <c r="C1492" s="203"/>
      <c r="D1492" s="203"/>
      <c r="E1492" s="203"/>
      <c r="F1492" s="203"/>
      <c r="G1492" s="203"/>
      <c r="H1492" s="203"/>
      <c r="I1492" s="203"/>
      <c r="J1492" s="203"/>
    </row>
    <row r="1493" spans="2:10" x14ac:dyDescent="0.2">
      <c r="B1493" s="203"/>
      <c r="C1493" s="203"/>
      <c r="D1493" s="203"/>
      <c r="E1493" s="203"/>
      <c r="F1493" s="203"/>
      <c r="G1493" s="203"/>
      <c r="H1493" s="203"/>
      <c r="I1493" s="203"/>
      <c r="J1493" s="203"/>
    </row>
    <row r="1494" spans="2:10" x14ac:dyDescent="0.2">
      <c r="B1494" s="203"/>
      <c r="C1494" s="203"/>
      <c r="D1494" s="203"/>
      <c r="E1494" s="203"/>
      <c r="F1494" s="203"/>
      <c r="G1494" s="203"/>
      <c r="H1494" s="203"/>
      <c r="I1494" s="203"/>
      <c r="J1494" s="203"/>
    </row>
    <row r="1495" spans="2:10" x14ac:dyDescent="0.2">
      <c r="B1495" s="203"/>
      <c r="C1495" s="203"/>
      <c r="D1495" s="203"/>
      <c r="E1495" s="203"/>
      <c r="F1495" s="203"/>
      <c r="G1495" s="203"/>
      <c r="H1495" s="203"/>
      <c r="I1495" s="203"/>
      <c r="J1495" s="203"/>
    </row>
    <row r="1496" spans="2:10" x14ac:dyDescent="0.2">
      <c r="B1496" s="203"/>
      <c r="C1496" s="203"/>
      <c r="D1496" s="203"/>
      <c r="E1496" s="203"/>
      <c r="F1496" s="203"/>
      <c r="G1496" s="203"/>
      <c r="H1496" s="203"/>
      <c r="I1496" s="203"/>
      <c r="J1496" s="203"/>
    </row>
    <row r="1497" spans="2:10" x14ac:dyDescent="0.2">
      <c r="B1497" s="203"/>
      <c r="C1497" s="203"/>
      <c r="D1497" s="203"/>
      <c r="E1497" s="203"/>
      <c r="F1497" s="203"/>
      <c r="G1497" s="203"/>
      <c r="H1497" s="203"/>
      <c r="I1497" s="203"/>
      <c r="J1497" s="203"/>
    </row>
    <row r="1498" spans="2:10" x14ac:dyDescent="0.2">
      <c r="B1498" s="203"/>
      <c r="C1498" s="203"/>
      <c r="D1498" s="203"/>
      <c r="E1498" s="203"/>
      <c r="F1498" s="203"/>
      <c r="G1498" s="203"/>
      <c r="H1498" s="203"/>
      <c r="I1498" s="203"/>
      <c r="J1498" s="203"/>
    </row>
    <row r="1499" spans="2:10" x14ac:dyDescent="0.2">
      <c r="B1499" s="203"/>
      <c r="C1499" s="203"/>
      <c r="D1499" s="203"/>
      <c r="E1499" s="203"/>
      <c r="F1499" s="203"/>
      <c r="G1499" s="203"/>
      <c r="H1499" s="203"/>
      <c r="I1499" s="203"/>
      <c r="J1499" s="203"/>
    </row>
    <row r="1500" spans="2:10" x14ac:dyDescent="0.2">
      <c r="B1500" s="203"/>
      <c r="C1500" s="203"/>
      <c r="D1500" s="203"/>
      <c r="E1500" s="203"/>
      <c r="F1500" s="203"/>
      <c r="G1500" s="203"/>
      <c r="H1500" s="203"/>
      <c r="I1500" s="203"/>
      <c r="J1500" s="203"/>
    </row>
    <row r="1501" spans="2:10" x14ac:dyDescent="0.2">
      <c r="B1501" s="203"/>
      <c r="C1501" s="203"/>
      <c r="D1501" s="203"/>
      <c r="E1501" s="203"/>
      <c r="F1501" s="203"/>
      <c r="G1501" s="203"/>
      <c r="H1501" s="203"/>
      <c r="I1501" s="203"/>
      <c r="J1501" s="203"/>
    </row>
    <row r="1502" spans="2:10" x14ac:dyDescent="0.2">
      <c r="B1502" s="203"/>
      <c r="C1502" s="203"/>
      <c r="D1502" s="203"/>
      <c r="E1502" s="203"/>
      <c r="F1502" s="203"/>
      <c r="G1502" s="203"/>
      <c r="H1502" s="203"/>
      <c r="I1502" s="203"/>
      <c r="J1502" s="203"/>
    </row>
    <row r="1503" spans="2:10" x14ac:dyDescent="0.2">
      <c r="B1503" s="203"/>
      <c r="C1503" s="203"/>
      <c r="D1503" s="203"/>
      <c r="E1503" s="203"/>
      <c r="F1503" s="203"/>
      <c r="G1503" s="203"/>
      <c r="H1503" s="203"/>
      <c r="I1503" s="203"/>
      <c r="J1503" s="203"/>
    </row>
    <row r="1504" spans="2:10" x14ac:dyDescent="0.2">
      <c r="B1504" s="203"/>
      <c r="C1504" s="203"/>
      <c r="D1504" s="203"/>
      <c r="E1504" s="203"/>
      <c r="F1504" s="203"/>
      <c r="G1504" s="203"/>
      <c r="H1504" s="203"/>
      <c r="I1504" s="203"/>
      <c r="J1504" s="203"/>
    </row>
    <row r="1505" spans="2:10" x14ac:dyDescent="0.2">
      <c r="B1505" s="203"/>
      <c r="C1505" s="203"/>
      <c r="D1505" s="203"/>
      <c r="E1505" s="203"/>
      <c r="F1505" s="203"/>
      <c r="G1505" s="203"/>
      <c r="H1505" s="203"/>
      <c r="I1505" s="203"/>
      <c r="J1505" s="203"/>
    </row>
    <row r="1506" spans="2:10" x14ac:dyDescent="0.2">
      <c r="B1506" s="203"/>
      <c r="C1506" s="203"/>
      <c r="D1506" s="203"/>
      <c r="E1506" s="203"/>
      <c r="F1506" s="203"/>
      <c r="G1506" s="203"/>
      <c r="H1506" s="203"/>
      <c r="I1506" s="203"/>
      <c r="J1506" s="203"/>
    </row>
    <row r="1507" spans="2:10" x14ac:dyDescent="0.2">
      <c r="B1507" s="203"/>
      <c r="C1507" s="203"/>
      <c r="D1507" s="203"/>
      <c r="E1507" s="203"/>
      <c r="F1507" s="203"/>
      <c r="G1507" s="203"/>
      <c r="H1507" s="203"/>
      <c r="I1507" s="203"/>
      <c r="J1507" s="203"/>
    </row>
    <row r="1508" spans="2:10" x14ac:dyDescent="0.2">
      <c r="B1508" s="203"/>
      <c r="C1508" s="203"/>
      <c r="D1508" s="203"/>
      <c r="E1508" s="203"/>
      <c r="F1508" s="203"/>
      <c r="G1508" s="203"/>
      <c r="H1508" s="203"/>
      <c r="I1508" s="203"/>
      <c r="J1508" s="203"/>
    </row>
    <row r="1509" spans="2:10" x14ac:dyDescent="0.2">
      <c r="B1509" s="203"/>
      <c r="C1509" s="203"/>
      <c r="D1509" s="203"/>
      <c r="E1509" s="203"/>
      <c r="F1509" s="203"/>
      <c r="G1509" s="203"/>
      <c r="H1509" s="203"/>
      <c r="I1509" s="203"/>
      <c r="J1509" s="203"/>
    </row>
    <row r="1510" spans="2:10" x14ac:dyDescent="0.2">
      <c r="B1510" s="203"/>
      <c r="C1510" s="203"/>
      <c r="D1510" s="203"/>
      <c r="E1510" s="203"/>
      <c r="F1510" s="203"/>
      <c r="G1510" s="203"/>
      <c r="H1510" s="203"/>
      <c r="I1510" s="203"/>
      <c r="J1510" s="203"/>
    </row>
    <row r="1511" spans="2:10" x14ac:dyDescent="0.2">
      <c r="B1511" s="203"/>
      <c r="C1511" s="203"/>
      <c r="D1511" s="203"/>
      <c r="E1511" s="203"/>
      <c r="F1511" s="203"/>
      <c r="G1511" s="203"/>
      <c r="H1511" s="203"/>
      <c r="I1511" s="203"/>
      <c r="J1511" s="203"/>
    </row>
    <row r="1512" spans="2:10" x14ac:dyDescent="0.2">
      <c r="B1512" s="203"/>
      <c r="C1512" s="203"/>
      <c r="D1512" s="203"/>
      <c r="E1512" s="203"/>
      <c r="F1512" s="203"/>
      <c r="G1512" s="203"/>
      <c r="H1512" s="203"/>
      <c r="I1512" s="203"/>
      <c r="J1512" s="203"/>
    </row>
    <row r="1513" spans="2:10" x14ac:dyDescent="0.2">
      <c r="B1513" s="203"/>
      <c r="C1513" s="203"/>
      <c r="D1513" s="203"/>
      <c r="E1513" s="203"/>
      <c r="F1513" s="203"/>
      <c r="G1513" s="203"/>
      <c r="H1513" s="203"/>
      <c r="I1513" s="203"/>
      <c r="J1513" s="203"/>
    </row>
    <row r="1514" spans="2:10" x14ac:dyDescent="0.2">
      <c r="B1514" s="203"/>
      <c r="C1514" s="203"/>
      <c r="D1514" s="203"/>
      <c r="E1514" s="203"/>
      <c r="F1514" s="203"/>
      <c r="G1514" s="203"/>
      <c r="H1514" s="203"/>
      <c r="I1514" s="203"/>
      <c r="J1514" s="203"/>
    </row>
    <row r="1515" spans="2:10" x14ac:dyDescent="0.2">
      <c r="B1515" s="203"/>
      <c r="C1515" s="203"/>
      <c r="D1515" s="203"/>
      <c r="E1515" s="203"/>
      <c r="F1515" s="203"/>
      <c r="G1515" s="203"/>
      <c r="H1515" s="203"/>
      <c r="I1515" s="203"/>
      <c r="J1515" s="203"/>
    </row>
    <row r="1516" spans="2:10" x14ac:dyDescent="0.2">
      <c r="B1516" s="203"/>
      <c r="C1516" s="203"/>
      <c r="D1516" s="203"/>
      <c r="E1516" s="203"/>
      <c r="F1516" s="203"/>
      <c r="G1516" s="203"/>
      <c r="H1516" s="203"/>
      <c r="I1516" s="203"/>
      <c r="J1516" s="203"/>
    </row>
    <row r="1517" spans="2:10" x14ac:dyDescent="0.2">
      <c r="B1517" s="203"/>
      <c r="C1517" s="203"/>
      <c r="D1517" s="203"/>
      <c r="E1517" s="203"/>
      <c r="F1517" s="203"/>
      <c r="G1517" s="203"/>
      <c r="H1517" s="203"/>
      <c r="I1517" s="203"/>
      <c r="J1517" s="203"/>
    </row>
    <row r="1518" spans="2:10" x14ac:dyDescent="0.2">
      <c r="B1518" s="203"/>
      <c r="C1518" s="203"/>
      <c r="D1518" s="203"/>
      <c r="E1518" s="203"/>
      <c r="F1518" s="203"/>
      <c r="G1518" s="203"/>
      <c r="H1518" s="203"/>
      <c r="I1518" s="203"/>
      <c r="J1518" s="203"/>
    </row>
    <row r="1519" spans="2:10" x14ac:dyDescent="0.2">
      <c r="B1519" s="203"/>
      <c r="C1519" s="203"/>
      <c r="D1519" s="203"/>
      <c r="E1519" s="203"/>
      <c r="F1519" s="203"/>
      <c r="G1519" s="203"/>
      <c r="H1519" s="203"/>
      <c r="I1519" s="203"/>
      <c r="J1519" s="203"/>
    </row>
    <row r="1520" spans="2:10" x14ac:dyDescent="0.2">
      <c r="B1520" s="203"/>
      <c r="C1520" s="203"/>
      <c r="D1520" s="203"/>
      <c r="E1520" s="203"/>
      <c r="F1520" s="203"/>
      <c r="G1520" s="203"/>
      <c r="H1520" s="203"/>
      <c r="I1520" s="203"/>
      <c r="J1520" s="203"/>
    </row>
    <row r="1521" spans="2:10" x14ac:dyDescent="0.2">
      <c r="B1521" s="203"/>
      <c r="C1521" s="203"/>
      <c r="D1521" s="203"/>
      <c r="E1521" s="203"/>
      <c r="F1521" s="203"/>
      <c r="G1521" s="203"/>
      <c r="H1521" s="203"/>
      <c r="I1521" s="203"/>
      <c r="J1521" s="203"/>
    </row>
    <row r="1522" spans="2:10" x14ac:dyDescent="0.2">
      <c r="B1522" s="203"/>
      <c r="C1522" s="203"/>
      <c r="D1522" s="203"/>
      <c r="E1522" s="203"/>
      <c r="F1522" s="203"/>
      <c r="G1522" s="203"/>
      <c r="H1522" s="203"/>
      <c r="I1522" s="203"/>
      <c r="J1522" s="203"/>
    </row>
    <row r="1523" spans="2:10" x14ac:dyDescent="0.2">
      <c r="B1523" s="203"/>
      <c r="C1523" s="203"/>
      <c r="D1523" s="203"/>
      <c r="E1523" s="203"/>
      <c r="F1523" s="203"/>
      <c r="G1523" s="203"/>
      <c r="H1523" s="203"/>
      <c r="I1523" s="203"/>
      <c r="J1523" s="203"/>
    </row>
    <row r="1524" spans="2:10" x14ac:dyDescent="0.2">
      <c r="B1524" s="203"/>
      <c r="C1524" s="203"/>
      <c r="D1524" s="203"/>
      <c r="E1524" s="203"/>
      <c r="F1524" s="203"/>
      <c r="G1524" s="203"/>
      <c r="H1524" s="203"/>
      <c r="I1524" s="203"/>
      <c r="J1524" s="203"/>
    </row>
    <row r="1525" spans="2:10" x14ac:dyDescent="0.2">
      <c r="B1525" s="203"/>
      <c r="C1525" s="203"/>
      <c r="D1525" s="203"/>
      <c r="E1525" s="203"/>
      <c r="F1525" s="203"/>
      <c r="G1525" s="203"/>
      <c r="H1525" s="203"/>
      <c r="I1525" s="203"/>
      <c r="J1525" s="203"/>
    </row>
    <row r="1526" spans="2:10" x14ac:dyDescent="0.2">
      <c r="B1526" s="203"/>
      <c r="C1526" s="203"/>
      <c r="D1526" s="203"/>
      <c r="E1526" s="203"/>
      <c r="F1526" s="203"/>
      <c r="G1526" s="203"/>
      <c r="H1526" s="203"/>
      <c r="I1526" s="203"/>
      <c r="J1526" s="203"/>
    </row>
    <row r="1527" spans="2:10" x14ac:dyDescent="0.2">
      <c r="B1527" s="203"/>
      <c r="C1527" s="203"/>
      <c r="D1527" s="203"/>
      <c r="E1527" s="203"/>
      <c r="F1527" s="203"/>
      <c r="G1527" s="203"/>
      <c r="H1527" s="203"/>
      <c r="I1527" s="203"/>
      <c r="J1527" s="203"/>
    </row>
    <row r="1528" spans="2:10" x14ac:dyDescent="0.2">
      <c r="B1528" s="203"/>
      <c r="C1528" s="203"/>
      <c r="D1528" s="203"/>
      <c r="E1528" s="203"/>
      <c r="F1528" s="203"/>
      <c r="G1528" s="203"/>
      <c r="H1528" s="203"/>
      <c r="I1528" s="203"/>
      <c r="J1528" s="203"/>
    </row>
    <row r="1529" spans="2:10" x14ac:dyDescent="0.2">
      <c r="B1529" s="203"/>
      <c r="C1529" s="203"/>
      <c r="D1529" s="203"/>
      <c r="E1529" s="203"/>
      <c r="F1529" s="203"/>
      <c r="G1529" s="203"/>
      <c r="H1529" s="203"/>
      <c r="I1529" s="203"/>
      <c r="J1529" s="203"/>
    </row>
    <row r="1530" spans="2:10" x14ac:dyDescent="0.2">
      <c r="B1530" s="203"/>
      <c r="C1530" s="203"/>
      <c r="D1530" s="203"/>
      <c r="E1530" s="203"/>
      <c r="F1530" s="203"/>
      <c r="G1530" s="203"/>
      <c r="H1530" s="203"/>
      <c r="I1530" s="203"/>
      <c r="J1530" s="203"/>
    </row>
    <row r="1531" spans="2:10" x14ac:dyDescent="0.2">
      <c r="B1531" s="203"/>
      <c r="C1531" s="203"/>
      <c r="D1531" s="203"/>
      <c r="E1531" s="203"/>
      <c r="F1531" s="203"/>
      <c r="G1531" s="203"/>
      <c r="H1531" s="203"/>
      <c r="I1531" s="203"/>
      <c r="J1531" s="203"/>
    </row>
    <row r="1532" spans="2:10" x14ac:dyDescent="0.2">
      <c r="B1532" s="203"/>
      <c r="C1532" s="203"/>
      <c r="D1532" s="203"/>
      <c r="E1532" s="203"/>
      <c r="F1532" s="203"/>
      <c r="G1532" s="203"/>
      <c r="H1532" s="203"/>
      <c r="I1532" s="203"/>
      <c r="J1532" s="203"/>
    </row>
    <row r="1533" spans="2:10" x14ac:dyDescent="0.2">
      <c r="B1533" s="203"/>
      <c r="C1533" s="203"/>
      <c r="D1533" s="203"/>
      <c r="E1533" s="203"/>
      <c r="F1533" s="203"/>
      <c r="G1533" s="203"/>
      <c r="H1533" s="203"/>
      <c r="I1533" s="203"/>
      <c r="J1533" s="203"/>
    </row>
    <row r="1534" spans="2:10" x14ac:dyDescent="0.2">
      <c r="B1534" s="203"/>
      <c r="C1534" s="203"/>
      <c r="D1534" s="203"/>
      <c r="E1534" s="203"/>
      <c r="F1534" s="203"/>
      <c r="G1534" s="203"/>
      <c r="H1534" s="203"/>
      <c r="I1534" s="203"/>
      <c r="J1534" s="203"/>
    </row>
    <row r="1535" spans="2:10" x14ac:dyDescent="0.2">
      <c r="B1535" s="203"/>
      <c r="C1535" s="203"/>
      <c r="D1535" s="203"/>
      <c r="E1535" s="203"/>
      <c r="F1535" s="203"/>
      <c r="G1535" s="203"/>
      <c r="H1535" s="203"/>
      <c r="I1535" s="203"/>
      <c r="J1535" s="203"/>
    </row>
    <row r="1536" spans="2:10" x14ac:dyDescent="0.2">
      <c r="B1536" s="203"/>
      <c r="C1536" s="203"/>
      <c r="D1536" s="203"/>
      <c r="E1536" s="203"/>
      <c r="F1536" s="203"/>
      <c r="G1536" s="203"/>
      <c r="H1536" s="203"/>
      <c r="I1536" s="203"/>
      <c r="J1536" s="203"/>
    </row>
    <row r="1537" spans="2:10" x14ac:dyDescent="0.2">
      <c r="B1537" s="203"/>
      <c r="C1537" s="203"/>
      <c r="D1537" s="203"/>
      <c r="E1537" s="203"/>
      <c r="F1537" s="203"/>
      <c r="G1537" s="203"/>
      <c r="H1537" s="203"/>
      <c r="I1537" s="203"/>
      <c r="J1537" s="203"/>
    </row>
    <row r="1538" spans="2:10" x14ac:dyDescent="0.2">
      <c r="B1538" s="203"/>
      <c r="C1538" s="203"/>
      <c r="D1538" s="203"/>
      <c r="E1538" s="203"/>
      <c r="F1538" s="203"/>
      <c r="G1538" s="203"/>
      <c r="H1538" s="203"/>
      <c r="I1538" s="203"/>
      <c r="J1538" s="203"/>
    </row>
    <row r="1539" spans="2:10" x14ac:dyDescent="0.2">
      <c r="B1539" s="203"/>
      <c r="C1539" s="203"/>
      <c r="D1539" s="203"/>
      <c r="E1539" s="203"/>
      <c r="F1539" s="203"/>
      <c r="G1539" s="203"/>
      <c r="H1539" s="203"/>
      <c r="I1539" s="203"/>
      <c r="J1539" s="203"/>
    </row>
    <row r="1540" spans="2:10" x14ac:dyDescent="0.2">
      <c r="B1540" s="203"/>
      <c r="C1540" s="203"/>
      <c r="D1540" s="203"/>
      <c r="E1540" s="203"/>
      <c r="F1540" s="203"/>
      <c r="G1540" s="203"/>
      <c r="H1540" s="203"/>
      <c r="I1540" s="203"/>
      <c r="J1540" s="203"/>
    </row>
    <row r="1541" spans="2:10" x14ac:dyDescent="0.2">
      <c r="B1541" s="203"/>
      <c r="C1541" s="203"/>
      <c r="D1541" s="203"/>
      <c r="E1541" s="203"/>
      <c r="F1541" s="203"/>
      <c r="G1541" s="203"/>
      <c r="H1541" s="203"/>
      <c r="I1541" s="203"/>
      <c r="J1541" s="203"/>
    </row>
    <row r="1542" spans="2:10" x14ac:dyDescent="0.2">
      <c r="B1542" s="203"/>
      <c r="C1542" s="203"/>
      <c r="D1542" s="203"/>
      <c r="E1542" s="203"/>
      <c r="F1542" s="203"/>
      <c r="G1542" s="203"/>
      <c r="H1542" s="203"/>
      <c r="I1542" s="203"/>
      <c r="J1542" s="203"/>
    </row>
    <row r="1543" spans="2:10" x14ac:dyDescent="0.2">
      <c r="B1543" s="203"/>
      <c r="C1543" s="203"/>
      <c r="D1543" s="203"/>
      <c r="E1543" s="203"/>
      <c r="F1543" s="203"/>
      <c r="G1543" s="203"/>
      <c r="H1543" s="203"/>
      <c r="I1543" s="203"/>
      <c r="J1543" s="203"/>
    </row>
    <row r="1544" spans="2:10" x14ac:dyDescent="0.2">
      <c r="B1544" s="203"/>
      <c r="C1544" s="203"/>
      <c r="D1544" s="203"/>
      <c r="E1544" s="203"/>
      <c r="F1544" s="203"/>
      <c r="G1544" s="203"/>
      <c r="H1544" s="203"/>
      <c r="I1544" s="203"/>
      <c r="J1544" s="203"/>
    </row>
    <row r="1545" spans="2:10" x14ac:dyDescent="0.2">
      <c r="B1545" s="203"/>
      <c r="C1545" s="203"/>
      <c r="D1545" s="203"/>
      <c r="E1545" s="203"/>
      <c r="F1545" s="203"/>
      <c r="G1545" s="203"/>
      <c r="H1545" s="203"/>
      <c r="I1545" s="203"/>
      <c r="J1545" s="203"/>
    </row>
    <row r="1546" spans="2:10" x14ac:dyDescent="0.2">
      <c r="B1546" s="203"/>
      <c r="C1546" s="203"/>
      <c r="D1546" s="203"/>
      <c r="E1546" s="203"/>
      <c r="F1546" s="203"/>
      <c r="G1546" s="203"/>
      <c r="H1546" s="203"/>
      <c r="I1546" s="203"/>
      <c r="J1546" s="203"/>
    </row>
    <row r="1547" spans="2:10" x14ac:dyDescent="0.2">
      <c r="B1547" s="203"/>
      <c r="C1547" s="203"/>
      <c r="D1547" s="203"/>
      <c r="E1547" s="203"/>
      <c r="F1547" s="203"/>
      <c r="G1547" s="203"/>
      <c r="H1547" s="203"/>
      <c r="I1547" s="203"/>
      <c r="J1547" s="203"/>
    </row>
    <row r="1548" spans="2:10" x14ac:dyDescent="0.2">
      <c r="B1548" s="203"/>
      <c r="C1548" s="203"/>
      <c r="D1548" s="203"/>
      <c r="E1548" s="203"/>
      <c r="F1548" s="203"/>
      <c r="G1548" s="203"/>
      <c r="H1548" s="203"/>
      <c r="I1548" s="203"/>
      <c r="J1548" s="203"/>
    </row>
    <row r="1549" spans="2:10" x14ac:dyDescent="0.2">
      <c r="B1549" s="203"/>
      <c r="C1549" s="203"/>
      <c r="D1549" s="203"/>
      <c r="E1549" s="203"/>
      <c r="F1549" s="203"/>
      <c r="G1549" s="203"/>
      <c r="H1549" s="203"/>
      <c r="I1549" s="203"/>
      <c r="J1549" s="203"/>
    </row>
    <row r="1550" spans="2:10" x14ac:dyDescent="0.2">
      <c r="B1550" s="203"/>
      <c r="C1550" s="203"/>
      <c r="D1550" s="203"/>
      <c r="E1550" s="203"/>
      <c r="F1550" s="203"/>
      <c r="G1550" s="203"/>
      <c r="H1550" s="203"/>
      <c r="I1550" s="203"/>
      <c r="J1550" s="203"/>
    </row>
    <row r="1551" spans="2:10" x14ac:dyDescent="0.2">
      <c r="B1551" s="203"/>
      <c r="C1551" s="203"/>
      <c r="D1551" s="203"/>
      <c r="E1551" s="203"/>
      <c r="F1551" s="203"/>
      <c r="G1551" s="203"/>
      <c r="H1551" s="203"/>
      <c r="I1551" s="203"/>
      <c r="J1551" s="203"/>
    </row>
    <row r="1552" spans="2:10" x14ac:dyDescent="0.2">
      <c r="B1552" s="203"/>
      <c r="C1552" s="203"/>
      <c r="D1552" s="203"/>
      <c r="E1552" s="203"/>
      <c r="F1552" s="203"/>
      <c r="G1552" s="203"/>
      <c r="H1552" s="203"/>
      <c r="I1552" s="203"/>
      <c r="J1552" s="203"/>
    </row>
    <row r="1553" spans="2:10" x14ac:dyDescent="0.2">
      <c r="B1553" s="203"/>
      <c r="C1553" s="203"/>
      <c r="D1553" s="203"/>
      <c r="E1553" s="203"/>
      <c r="F1553" s="203"/>
      <c r="G1553" s="203"/>
      <c r="H1553" s="203"/>
      <c r="I1553" s="203"/>
      <c r="J1553" s="203"/>
    </row>
    <row r="1554" spans="2:10" x14ac:dyDescent="0.2">
      <c r="B1554" s="203"/>
      <c r="C1554" s="203"/>
      <c r="D1554" s="203"/>
      <c r="E1554" s="203"/>
      <c r="F1554" s="203"/>
      <c r="G1554" s="203"/>
      <c r="H1554" s="203"/>
      <c r="I1554" s="203"/>
      <c r="J1554" s="203"/>
    </row>
    <row r="1555" spans="2:10" x14ac:dyDescent="0.2">
      <c r="B1555" s="203"/>
      <c r="C1555" s="203"/>
      <c r="D1555" s="203"/>
      <c r="E1555" s="203"/>
      <c r="F1555" s="203"/>
      <c r="G1555" s="203"/>
      <c r="H1555" s="203"/>
      <c r="I1555" s="203"/>
      <c r="J1555" s="203"/>
    </row>
    <row r="1556" spans="2:10" x14ac:dyDescent="0.2">
      <c r="B1556" s="203"/>
      <c r="C1556" s="203"/>
      <c r="D1556" s="203"/>
      <c r="E1556" s="203"/>
      <c r="F1556" s="203"/>
      <c r="G1556" s="203"/>
      <c r="H1556" s="203"/>
      <c r="I1556" s="203"/>
      <c r="J1556" s="203"/>
    </row>
    <row r="1557" spans="2:10" x14ac:dyDescent="0.2">
      <c r="B1557" s="203"/>
      <c r="C1557" s="203"/>
      <c r="D1557" s="203"/>
      <c r="E1557" s="203"/>
      <c r="F1557" s="203"/>
      <c r="G1557" s="203"/>
      <c r="H1557" s="203"/>
      <c r="I1557" s="203"/>
      <c r="J1557" s="203"/>
    </row>
    <row r="1558" spans="2:10" x14ac:dyDescent="0.2">
      <c r="B1558" s="203"/>
      <c r="C1558" s="203"/>
      <c r="D1558" s="203"/>
      <c r="E1558" s="203"/>
      <c r="F1558" s="203"/>
      <c r="G1558" s="203"/>
      <c r="H1558" s="203"/>
      <c r="I1558" s="203"/>
      <c r="J1558" s="203"/>
    </row>
    <row r="1559" spans="2:10" x14ac:dyDescent="0.2">
      <c r="B1559" s="203"/>
      <c r="C1559" s="203"/>
      <c r="D1559" s="203"/>
      <c r="E1559" s="203"/>
      <c r="F1559" s="203"/>
      <c r="G1559" s="203"/>
      <c r="H1559" s="203"/>
      <c r="I1559" s="203"/>
      <c r="J1559" s="203"/>
    </row>
    <row r="1560" spans="2:10" x14ac:dyDescent="0.2">
      <c r="B1560" s="203"/>
      <c r="C1560" s="203"/>
      <c r="D1560" s="203"/>
      <c r="E1560" s="203"/>
      <c r="F1560" s="203"/>
      <c r="G1560" s="203"/>
      <c r="H1560" s="203"/>
      <c r="I1560" s="203"/>
      <c r="J1560" s="203"/>
    </row>
    <row r="1561" spans="2:10" x14ac:dyDescent="0.2">
      <c r="B1561" s="203"/>
      <c r="C1561" s="203"/>
      <c r="D1561" s="203"/>
      <c r="E1561" s="203"/>
      <c r="F1561" s="203"/>
      <c r="G1561" s="203"/>
      <c r="H1561" s="203"/>
      <c r="I1561" s="203"/>
      <c r="J1561" s="203"/>
    </row>
    <row r="1562" spans="2:10" x14ac:dyDescent="0.2">
      <c r="B1562" s="203"/>
      <c r="C1562" s="203"/>
      <c r="D1562" s="203"/>
      <c r="E1562" s="203"/>
      <c r="F1562" s="203"/>
      <c r="G1562" s="203"/>
      <c r="H1562" s="203"/>
      <c r="I1562" s="203"/>
      <c r="J1562" s="203"/>
    </row>
    <row r="1563" spans="2:10" x14ac:dyDescent="0.2">
      <c r="B1563" s="203"/>
      <c r="C1563" s="203"/>
      <c r="D1563" s="203"/>
      <c r="E1563" s="203"/>
      <c r="F1563" s="203"/>
      <c r="G1563" s="203"/>
      <c r="H1563" s="203"/>
      <c r="I1563" s="203"/>
      <c r="J1563" s="203"/>
    </row>
    <row r="1564" spans="2:10" x14ac:dyDescent="0.2">
      <c r="B1564" s="203"/>
      <c r="C1564" s="203"/>
      <c r="D1564" s="203"/>
      <c r="E1564" s="203"/>
      <c r="F1564" s="203"/>
      <c r="G1564" s="203"/>
      <c r="H1564" s="203"/>
      <c r="I1564" s="203"/>
      <c r="J1564" s="203"/>
    </row>
    <row r="1565" spans="2:10" x14ac:dyDescent="0.2">
      <c r="B1565" s="203"/>
      <c r="C1565" s="203"/>
      <c r="D1565" s="203"/>
      <c r="E1565" s="203"/>
      <c r="F1565" s="203"/>
      <c r="G1565" s="203"/>
      <c r="H1565" s="203"/>
      <c r="I1565" s="203"/>
      <c r="J1565" s="203"/>
    </row>
    <row r="1566" spans="2:10" x14ac:dyDescent="0.2">
      <c r="B1566" s="203"/>
      <c r="C1566" s="203"/>
      <c r="D1566" s="203"/>
      <c r="E1566" s="203"/>
      <c r="F1566" s="203"/>
      <c r="G1566" s="203"/>
      <c r="H1566" s="203"/>
      <c r="I1566" s="203"/>
      <c r="J1566" s="203"/>
    </row>
    <row r="1567" spans="2:10" x14ac:dyDescent="0.2">
      <c r="B1567" s="203"/>
      <c r="C1567" s="203"/>
      <c r="D1567" s="203"/>
      <c r="E1567" s="203"/>
      <c r="F1567" s="203"/>
      <c r="G1567" s="203"/>
      <c r="H1567" s="203"/>
      <c r="I1567" s="203"/>
      <c r="J1567" s="203"/>
    </row>
    <row r="1568" spans="2:10" x14ac:dyDescent="0.2">
      <c r="B1568" s="203"/>
      <c r="C1568" s="203"/>
      <c r="D1568" s="203"/>
      <c r="E1568" s="203"/>
      <c r="F1568" s="203"/>
      <c r="G1568" s="203"/>
      <c r="H1568" s="203"/>
      <c r="I1568" s="203"/>
      <c r="J1568" s="203"/>
    </row>
    <row r="1569" spans="2:10" x14ac:dyDescent="0.2">
      <c r="B1569" s="203"/>
      <c r="C1569" s="203"/>
      <c r="D1569" s="203"/>
      <c r="E1569" s="203"/>
      <c r="F1569" s="203"/>
      <c r="G1569" s="203"/>
      <c r="H1569" s="203"/>
      <c r="I1569" s="203"/>
      <c r="J1569" s="203"/>
    </row>
    <row r="1570" spans="2:10" x14ac:dyDescent="0.2">
      <c r="B1570" s="203"/>
      <c r="C1570" s="203"/>
      <c r="D1570" s="203"/>
      <c r="E1570" s="203"/>
      <c r="F1570" s="203"/>
      <c r="G1570" s="203"/>
      <c r="H1570" s="203"/>
      <c r="I1570" s="203"/>
      <c r="J1570" s="203"/>
    </row>
    <row r="1571" spans="2:10" x14ac:dyDescent="0.2">
      <c r="B1571" s="203"/>
      <c r="C1571" s="203"/>
      <c r="D1571" s="203"/>
      <c r="E1571" s="203"/>
      <c r="F1571" s="203"/>
      <c r="G1571" s="203"/>
      <c r="H1571" s="203"/>
      <c r="I1571" s="203"/>
      <c r="J1571" s="203"/>
    </row>
    <row r="1572" spans="2:10" x14ac:dyDescent="0.2">
      <c r="B1572" s="203"/>
      <c r="C1572" s="203"/>
      <c r="D1572" s="203"/>
      <c r="E1572" s="203"/>
      <c r="F1572" s="203"/>
      <c r="G1572" s="203"/>
      <c r="H1572" s="203"/>
      <c r="I1572" s="203"/>
      <c r="J1572" s="203"/>
    </row>
    <row r="1573" spans="2:10" x14ac:dyDescent="0.2">
      <c r="B1573" s="203"/>
      <c r="C1573" s="203"/>
      <c r="D1573" s="203"/>
      <c r="E1573" s="203"/>
      <c r="F1573" s="203"/>
      <c r="G1573" s="203"/>
      <c r="H1573" s="203"/>
      <c r="I1573" s="203"/>
      <c r="J1573" s="203"/>
    </row>
    <row r="1574" spans="2:10" x14ac:dyDescent="0.2">
      <c r="B1574" s="203"/>
      <c r="C1574" s="203"/>
      <c r="D1574" s="203"/>
      <c r="E1574" s="203"/>
      <c r="F1574" s="203"/>
      <c r="G1574" s="203"/>
      <c r="H1574" s="203"/>
      <c r="I1574" s="203"/>
      <c r="J1574" s="203"/>
    </row>
    <row r="1575" spans="2:10" x14ac:dyDescent="0.2">
      <c r="B1575" s="203"/>
      <c r="C1575" s="203"/>
      <c r="D1575" s="203"/>
      <c r="E1575" s="203"/>
      <c r="F1575" s="203"/>
      <c r="G1575" s="203"/>
      <c r="H1575" s="203"/>
      <c r="I1575" s="203"/>
      <c r="J1575" s="203"/>
    </row>
    <row r="1576" spans="2:10" x14ac:dyDescent="0.2">
      <c r="B1576" s="203"/>
      <c r="C1576" s="203"/>
      <c r="D1576" s="203"/>
      <c r="E1576" s="203"/>
      <c r="F1576" s="203"/>
      <c r="G1576" s="203"/>
      <c r="H1576" s="203"/>
      <c r="I1576" s="203"/>
      <c r="J1576" s="203"/>
    </row>
    <row r="1577" spans="2:10" x14ac:dyDescent="0.2">
      <c r="B1577" s="203"/>
      <c r="C1577" s="203"/>
      <c r="D1577" s="203"/>
      <c r="E1577" s="203"/>
      <c r="F1577" s="203"/>
      <c r="G1577" s="203"/>
      <c r="H1577" s="203"/>
      <c r="I1577" s="203"/>
      <c r="J1577" s="203"/>
    </row>
    <row r="1578" spans="2:10" x14ac:dyDescent="0.2">
      <c r="B1578" s="203"/>
      <c r="C1578" s="203"/>
      <c r="D1578" s="203"/>
      <c r="E1578" s="203"/>
      <c r="F1578" s="203"/>
      <c r="G1578" s="203"/>
      <c r="H1578" s="203"/>
      <c r="I1578" s="203"/>
      <c r="J1578" s="203"/>
    </row>
    <row r="1579" spans="2:10" x14ac:dyDescent="0.2">
      <c r="B1579" s="203"/>
      <c r="C1579" s="203"/>
      <c r="D1579" s="203"/>
      <c r="E1579" s="203"/>
      <c r="F1579" s="203"/>
      <c r="G1579" s="203"/>
      <c r="H1579" s="203"/>
      <c r="I1579" s="203"/>
      <c r="J1579" s="203"/>
    </row>
    <row r="1580" spans="2:10" x14ac:dyDescent="0.2">
      <c r="B1580" s="203"/>
      <c r="C1580" s="203"/>
      <c r="D1580" s="203"/>
      <c r="E1580" s="203"/>
      <c r="F1580" s="203"/>
      <c r="G1580" s="203"/>
      <c r="H1580" s="203"/>
      <c r="I1580" s="203"/>
      <c r="J1580" s="203"/>
    </row>
    <row r="1581" spans="2:10" x14ac:dyDescent="0.2">
      <c r="B1581" s="203"/>
      <c r="C1581" s="203"/>
      <c r="D1581" s="203"/>
      <c r="E1581" s="203"/>
      <c r="F1581" s="203"/>
      <c r="G1581" s="203"/>
      <c r="H1581" s="203"/>
      <c r="I1581" s="203"/>
      <c r="J1581" s="203"/>
    </row>
    <row r="1582" spans="2:10" x14ac:dyDescent="0.2">
      <c r="B1582" s="203"/>
      <c r="C1582" s="203"/>
      <c r="D1582" s="203"/>
      <c r="E1582" s="203"/>
      <c r="F1582" s="203"/>
      <c r="G1582" s="203"/>
      <c r="H1582" s="203"/>
      <c r="I1582" s="203"/>
      <c r="J1582" s="203"/>
    </row>
    <row r="1583" spans="2:10" x14ac:dyDescent="0.2">
      <c r="B1583" s="203"/>
      <c r="C1583" s="203"/>
      <c r="D1583" s="203"/>
      <c r="E1583" s="203"/>
      <c r="F1583" s="203"/>
      <c r="G1583" s="203"/>
      <c r="H1583" s="203"/>
      <c r="I1583" s="203"/>
      <c r="J1583" s="203"/>
    </row>
    <row r="1584" spans="2:10" x14ac:dyDescent="0.2">
      <c r="B1584" s="203"/>
      <c r="C1584" s="203"/>
      <c r="D1584" s="203"/>
      <c r="E1584" s="203"/>
      <c r="F1584" s="203"/>
      <c r="G1584" s="203"/>
      <c r="H1584" s="203"/>
      <c r="I1584" s="203"/>
      <c r="J1584" s="203"/>
    </row>
    <row r="1585" spans="2:10" x14ac:dyDescent="0.2">
      <c r="B1585" s="203"/>
      <c r="C1585" s="203"/>
      <c r="D1585" s="203"/>
      <c r="E1585" s="203"/>
      <c r="F1585" s="203"/>
      <c r="G1585" s="203"/>
      <c r="H1585" s="203"/>
      <c r="I1585" s="203"/>
      <c r="J1585" s="203"/>
    </row>
    <row r="1586" spans="2:10" x14ac:dyDescent="0.2">
      <c r="B1586" s="203"/>
      <c r="C1586" s="203"/>
      <c r="D1586" s="203"/>
      <c r="E1586" s="203"/>
      <c r="F1586" s="203"/>
      <c r="G1586" s="203"/>
      <c r="H1586" s="203"/>
      <c r="I1586" s="203"/>
      <c r="J1586" s="203"/>
    </row>
    <row r="1587" spans="2:10" x14ac:dyDescent="0.2">
      <c r="B1587" s="203"/>
      <c r="C1587" s="203"/>
      <c r="D1587" s="203"/>
      <c r="E1587" s="203"/>
      <c r="F1587" s="203"/>
      <c r="G1587" s="203"/>
      <c r="H1587" s="203"/>
      <c r="I1587" s="203"/>
      <c r="J1587" s="203"/>
    </row>
    <row r="1588" spans="2:10" x14ac:dyDescent="0.2">
      <c r="B1588" s="203"/>
      <c r="C1588" s="203"/>
      <c r="D1588" s="203"/>
      <c r="E1588" s="203"/>
      <c r="F1588" s="203"/>
      <c r="G1588" s="203"/>
      <c r="H1588" s="203"/>
      <c r="I1588" s="203"/>
      <c r="J1588" s="203"/>
    </row>
    <row r="1589" spans="2:10" x14ac:dyDescent="0.2">
      <c r="B1589" s="203"/>
      <c r="C1589" s="203"/>
      <c r="D1589" s="203"/>
      <c r="E1589" s="203"/>
      <c r="F1589" s="203"/>
      <c r="G1589" s="203"/>
      <c r="H1589" s="203"/>
      <c r="I1589" s="203"/>
      <c r="J1589" s="203"/>
    </row>
    <row r="1590" spans="2:10" x14ac:dyDescent="0.2">
      <c r="B1590" s="203"/>
      <c r="C1590" s="203"/>
      <c r="D1590" s="203"/>
      <c r="E1590" s="203"/>
      <c r="F1590" s="203"/>
      <c r="G1590" s="203"/>
      <c r="H1590" s="203"/>
      <c r="I1590" s="203"/>
      <c r="J1590" s="203"/>
    </row>
    <row r="1591" spans="2:10" x14ac:dyDescent="0.2">
      <c r="B1591" s="203"/>
      <c r="C1591" s="203"/>
      <c r="D1591" s="203"/>
      <c r="E1591" s="203"/>
      <c r="F1591" s="203"/>
      <c r="G1591" s="203"/>
      <c r="H1591" s="203"/>
      <c r="I1591" s="203"/>
      <c r="J1591" s="203"/>
    </row>
    <row r="1592" spans="2:10" x14ac:dyDescent="0.2">
      <c r="B1592" s="203"/>
      <c r="C1592" s="203"/>
      <c r="D1592" s="203"/>
      <c r="E1592" s="203"/>
      <c r="F1592" s="203"/>
      <c r="G1592" s="203"/>
      <c r="H1592" s="203"/>
      <c r="I1592" s="203"/>
      <c r="J1592" s="203"/>
    </row>
    <row r="1593" spans="2:10" x14ac:dyDescent="0.2">
      <c r="B1593" s="203"/>
      <c r="C1593" s="203"/>
      <c r="D1593" s="203"/>
      <c r="E1593" s="203"/>
      <c r="F1593" s="203"/>
      <c r="G1593" s="203"/>
      <c r="H1593" s="203"/>
      <c r="I1593" s="203"/>
      <c r="J1593" s="203"/>
    </row>
    <row r="1594" spans="2:10" x14ac:dyDescent="0.2">
      <c r="B1594" s="203"/>
      <c r="C1594" s="203"/>
      <c r="D1594" s="203"/>
      <c r="E1594" s="203"/>
      <c r="F1594" s="203"/>
      <c r="G1594" s="203"/>
      <c r="H1594" s="203"/>
      <c r="I1594" s="203"/>
      <c r="J1594" s="203"/>
    </row>
    <row r="1595" spans="2:10" x14ac:dyDescent="0.2">
      <c r="B1595" s="203"/>
      <c r="C1595" s="203"/>
      <c r="D1595" s="203"/>
      <c r="E1595" s="203"/>
      <c r="F1595" s="203"/>
      <c r="G1595" s="203"/>
      <c r="H1595" s="203"/>
      <c r="I1595" s="203"/>
      <c r="J1595" s="203"/>
    </row>
    <row r="1596" spans="2:10" x14ac:dyDescent="0.2">
      <c r="B1596" s="203"/>
      <c r="C1596" s="203"/>
      <c r="D1596" s="203"/>
      <c r="E1596" s="203"/>
      <c r="F1596" s="203"/>
      <c r="G1596" s="203"/>
      <c r="H1596" s="203"/>
      <c r="I1596" s="203"/>
      <c r="J1596" s="203"/>
    </row>
    <row r="1597" spans="2:10" x14ac:dyDescent="0.2">
      <c r="B1597" s="203"/>
      <c r="C1597" s="203"/>
      <c r="D1597" s="203"/>
      <c r="E1597" s="203"/>
      <c r="F1597" s="203"/>
      <c r="G1597" s="203"/>
      <c r="H1597" s="203"/>
      <c r="I1597" s="203"/>
      <c r="J1597" s="203"/>
    </row>
    <row r="1598" spans="2:10" x14ac:dyDescent="0.2">
      <c r="B1598" s="203"/>
      <c r="C1598" s="203"/>
      <c r="D1598" s="203"/>
      <c r="E1598" s="203"/>
      <c r="F1598" s="203"/>
      <c r="G1598" s="203"/>
      <c r="H1598" s="203"/>
      <c r="I1598" s="203"/>
      <c r="J1598" s="203"/>
    </row>
    <row r="1599" spans="2:10" x14ac:dyDescent="0.2">
      <c r="B1599" s="203"/>
      <c r="C1599" s="203"/>
      <c r="D1599" s="203"/>
      <c r="E1599" s="203"/>
      <c r="F1599" s="203"/>
      <c r="G1599" s="203"/>
      <c r="H1599" s="203"/>
      <c r="I1599" s="203"/>
      <c r="J1599" s="203"/>
    </row>
    <row r="1600" spans="2:10" x14ac:dyDescent="0.2">
      <c r="B1600" s="203"/>
      <c r="C1600" s="203"/>
      <c r="D1600" s="203"/>
      <c r="E1600" s="203"/>
      <c r="F1600" s="203"/>
      <c r="G1600" s="203"/>
      <c r="H1600" s="203"/>
      <c r="I1600" s="203"/>
      <c r="J1600" s="203"/>
    </row>
    <row r="1601" spans="2:10" x14ac:dyDescent="0.2">
      <c r="B1601" s="203"/>
      <c r="C1601" s="203"/>
      <c r="D1601" s="203"/>
      <c r="E1601" s="203"/>
      <c r="F1601" s="203"/>
      <c r="G1601" s="203"/>
      <c r="H1601" s="203"/>
      <c r="I1601" s="203"/>
      <c r="J1601" s="203"/>
    </row>
    <row r="1602" spans="2:10" x14ac:dyDescent="0.2">
      <c r="B1602" s="203"/>
      <c r="C1602" s="203"/>
      <c r="D1602" s="203"/>
      <c r="E1602" s="203"/>
      <c r="F1602" s="203"/>
      <c r="G1602" s="203"/>
      <c r="H1602" s="203"/>
      <c r="I1602" s="203"/>
      <c r="J1602" s="203"/>
    </row>
    <row r="1603" spans="2:10" x14ac:dyDescent="0.2">
      <c r="B1603" s="203"/>
      <c r="C1603" s="203"/>
      <c r="D1603" s="203"/>
      <c r="E1603" s="203"/>
      <c r="F1603" s="203"/>
      <c r="G1603" s="203"/>
      <c r="H1603" s="203"/>
      <c r="I1603" s="203"/>
      <c r="J1603" s="203"/>
    </row>
    <row r="1604" spans="2:10" x14ac:dyDescent="0.2">
      <c r="B1604" s="203"/>
      <c r="C1604" s="203"/>
      <c r="D1604" s="203"/>
      <c r="E1604" s="203"/>
      <c r="F1604" s="203"/>
      <c r="G1604" s="203"/>
      <c r="H1604" s="203"/>
      <c r="I1604" s="203"/>
      <c r="J1604" s="203"/>
    </row>
    <row r="1605" spans="2:10" x14ac:dyDescent="0.2">
      <c r="B1605" s="203"/>
      <c r="C1605" s="203"/>
      <c r="D1605" s="203"/>
      <c r="E1605" s="203"/>
      <c r="F1605" s="203"/>
      <c r="G1605" s="203"/>
      <c r="H1605" s="203"/>
      <c r="I1605" s="203"/>
      <c r="J1605" s="203"/>
    </row>
    <row r="1606" spans="2:10" x14ac:dyDescent="0.2">
      <c r="B1606" s="203"/>
      <c r="C1606" s="203"/>
      <c r="D1606" s="203"/>
      <c r="E1606" s="203"/>
      <c r="F1606" s="203"/>
      <c r="G1606" s="203"/>
      <c r="H1606" s="203"/>
      <c r="I1606" s="203"/>
      <c r="J1606" s="203"/>
    </row>
    <row r="1607" spans="2:10" x14ac:dyDescent="0.2">
      <c r="B1607" s="203"/>
      <c r="C1607" s="203"/>
      <c r="D1607" s="203"/>
      <c r="E1607" s="203"/>
      <c r="F1607" s="203"/>
      <c r="G1607" s="203"/>
      <c r="H1607" s="203"/>
      <c r="I1607" s="203"/>
      <c r="J1607" s="203"/>
    </row>
    <row r="1608" spans="2:10" x14ac:dyDescent="0.2">
      <c r="B1608" s="203"/>
      <c r="C1608" s="203"/>
      <c r="D1608" s="203"/>
      <c r="E1608" s="203"/>
      <c r="F1608" s="203"/>
      <c r="G1608" s="203"/>
      <c r="H1608" s="203"/>
      <c r="I1608" s="203"/>
      <c r="J1608" s="203"/>
    </row>
    <row r="1609" spans="2:10" x14ac:dyDescent="0.2">
      <c r="B1609" s="203"/>
      <c r="C1609" s="203"/>
      <c r="D1609" s="203"/>
      <c r="E1609" s="203"/>
      <c r="F1609" s="203"/>
      <c r="G1609" s="203"/>
      <c r="H1609" s="203"/>
      <c r="I1609" s="203"/>
      <c r="J1609" s="203"/>
    </row>
    <row r="1610" spans="2:10" x14ac:dyDescent="0.2">
      <c r="B1610" s="203"/>
      <c r="C1610" s="203"/>
      <c r="D1610" s="203"/>
      <c r="E1610" s="203"/>
      <c r="F1610" s="203"/>
      <c r="G1610" s="203"/>
      <c r="H1610" s="203"/>
      <c r="I1610" s="203"/>
      <c r="J1610" s="203"/>
    </row>
    <row r="1611" spans="2:10" x14ac:dyDescent="0.2">
      <c r="B1611" s="203"/>
      <c r="C1611" s="203"/>
      <c r="D1611" s="203"/>
      <c r="E1611" s="203"/>
      <c r="F1611" s="203"/>
      <c r="G1611" s="203"/>
      <c r="H1611" s="203"/>
      <c r="I1611" s="203"/>
      <c r="J1611" s="203"/>
    </row>
    <row r="1612" spans="2:10" x14ac:dyDescent="0.2">
      <c r="B1612" s="203"/>
      <c r="C1612" s="203"/>
      <c r="D1612" s="203"/>
      <c r="E1612" s="203"/>
      <c r="F1612" s="203"/>
      <c r="G1612" s="203"/>
      <c r="H1612" s="203"/>
      <c r="I1612" s="203"/>
      <c r="J1612" s="203"/>
    </row>
    <row r="1613" spans="2:10" x14ac:dyDescent="0.2">
      <c r="B1613" s="203"/>
      <c r="C1613" s="203"/>
      <c r="D1613" s="203"/>
      <c r="E1613" s="203"/>
      <c r="F1613" s="203"/>
      <c r="G1613" s="203"/>
      <c r="H1613" s="203"/>
      <c r="I1613" s="203"/>
      <c r="J1613" s="203"/>
    </row>
    <row r="1614" spans="2:10" x14ac:dyDescent="0.2">
      <c r="B1614" s="203"/>
      <c r="C1614" s="203"/>
      <c r="D1614" s="203"/>
      <c r="E1614" s="203"/>
      <c r="F1614" s="203"/>
      <c r="G1614" s="203"/>
      <c r="H1614" s="203"/>
      <c r="I1614" s="203"/>
      <c r="J1614" s="203"/>
    </row>
    <row r="1615" spans="2:10" x14ac:dyDescent="0.2">
      <c r="B1615" s="203"/>
      <c r="C1615" s="203"/>
      <c r="D1615" s="203"/>
      <c r="E1615" s="203"/>
      <c r="F1615" s="203"/>
      <c r="G1615" s="203"/>
      <c r="H1615" s="203"/>
      <c r="I1615" s="203"/>
      <c r="J1615" s="203"/>
    </row>
    <row r="1616" spans="2:10" x14ac:dyDescent="0.2">
      <c r="B1616" s="203"/>
      <c r="C1616" s="203"/>
      <c r="D1616" s="203"/>
      <c r="E1616" s="203"/>
      <c r="F1616" s="203"/>
      <c r="G1616" s="203"/>
      <c r="H1616" s="203"/>
      <c r="I1616" s="203"/>
      <c r="J1616" s="203"/>
    </row>
    <row r="1617" spans="2:10" x14ac:dyDescent="0.2">
      <c r="B1617" s="203"/>
      <c r="C1617" s="203"/>
      <c r="D1617" s="203"/>
      <c r="E1617" s="203"/>
      <c r="F1617" s="203"/>
      <c r="G1617" s="203"/>
      <c r="H1617" s="203"/>
      <c r="I1617" s="203"/>
      <c r="J1617" s="203"/>
    </row>
    <row r="1618" spans="2:10" x14ac:dyDescent="0.2">
      <c r="B1618" s="203"/>
      <c r="C1618" s="203"/>
      <c r="D1618" s="203"/>
      <c r="E1618" s="203"/>
      <c r="F1618" s="203"/>
      <c r="G1618" s="203"/>
      <c r="H1618" s="203"/>
      <c r="I1618" s="203"/>
      <c r="J1618" s="203"/>
    </row>
    <row r="1619" spans="2:10" x14ac:dyDescent="0.2">
      <c r="B1619" s="203"/>
      <c r="C1619" s="203"/>
      <c r="D1619" s="203"/>
      <c r="E1619" s="203"/>
      <c r="F1619" s="203"/>
      <c r="G1619" s="203"/>
      <c r="H1619" s="203"/>
      <c r="I1619" s="203"/>
      <c r="J1619" s="203"/>
    </row>
    <row r="1620" spans="2:10" x14ac:dyDescent="0.2">
      <c r="B1620" s="203"/>
      <c r="C1620" s="203"/>
      <c r="D1620" s="203"/>
      <c r="E1620" s="203"/>
      <c r="F1620" s="203"/>
      <c r="G1620" s="203"/>
      <c r="H1620" s="203"/>
      <c r="I1620" s="203"/>
      <c r="J1620" s="203"/>
    </row>
    <row r="1621" spans="2:10" x14ac:dyDescent="0.2">
      <c r="B1621" s="203"/>
      <c r="C1621" s="203"/>
      <c r="D1621" s="203"/>
      <c r="E1621" s="203"/>
      <c r="F1621" s="203"/>
      <c r="G1621" s="203"/>
      <c r="H1621" s="203"/>
      <c r="I1621" s="203"/>
      <c r="J1621" s="203"/>
    </row>
    <row r="1622" spans="2:10" x14ac:dyDescent="0.2">
      <c r="B1622" s="203"/>
      <c r="C1622" s="203"/>
      <c r="D1622" s="203"/>
      <c r="E1622" s="203"/>
      <c r="F1622" s="203"/>
      <c r="G1622" s="203"/>
      <c r="H1622" s="203"/>
      <c r="I1622" s="203"/>
      <c r="J1622" s="203"/>
    </row>
    <row r="1623" spans="2:10" x14ac:dyDescent="0.2">
      <c r="B1623" s="203"/>
      <c r="C1623" s="203"/>
      <c r="D1623" s="203"/>
      <c r="E1623" s="203"/>
      <c r="F1623" s="203"/>
      <c r="G1623" s="203"/>
      <c r="H1623" s="203"/>
      <c r="I1623" s="203"/>
      <c r="J1623" s="203"/>
    </row>
    <row r="1624" spans="2:10" x14ac:dyDescent="0.2">
      <c r="B1624" s="203"/>
      <c r="C1624" s="203"/>
      <c r="D1624" s="203"/>
      <c r="E1624" s="203"/>
      <c r="F1624" s="203"/>
      <c r="G1624" s="203"/>
      <c r="H1624" s="203"/>
      <c r="I1624" s="203"/>
      <c r="J1624" s="203"/>
    </row>
    <row r="1625" spans="2:10" x14ac:dyDescent="0.2">
      <c r="B1625" s="203"/>
      <c r="C1625" s="203"/>
      <c r="D1625" s="203"/>
      <c r="E1625" s="203"/>
      <c r="F1625" s="203"/>
      <c r="G1625" s="203"/>
      <c r="H1625" s="203"/>
      <c r="I1625" s="203"/>
      <c r="J1625" s="203"/>
    </row>
    <row r="1626" spans="2:10" x14ac:dyDescent="0.2">
      <c r="B1626" s="203"/>
      <c r="C1626" s="203"/>
      <c r="D1626" s="203"/>
      <c r="E1626" s="203"/>
      <c r="F1626" s="203"/>
      <c r="G1626" s="203"/>
      <c r="H1626" s="203"/>
      <c r="I1626" s="203"/>
      <c r="J1626" s="203"/>
    </row>
    <row r="1627" spans="2:10" x14ac:dyDescent="0.2">
      <c r="B1627" s="203"/>
      <c r="C1627" s="203"/>
      <c r="D1627" s="203"/>
      <c r="E1627" s="203"/>
      <c r="F1627" s="203"/>
      <c r="G1627" s="203"/>
      <c r="H1627" s="203"/>
      <c r="I1627" s="203"/>
      <c r="J1627" s="203"/>
    </row>
    <row r="1628" spans="2:10" x14ac:dyDescent="0.2">
      <c r="B1628" s="203"/>
      <c r="C1628" s="203"/>
      <c r="D1628" s="203"/>
      <c r="E1628" s="203"/>
      <c r="F1628" s="203"/>
      <c r="G1628" s="203"/>
      <c r="H1628" s="203"/>
      <c r="I1628" s="203"/>
      <c r="J1628" s="203"/>
    </row>
    <row r="1629" spans="2:10" x14ac:dyDescent="0.2">
      <c r="B1629" s="203"/>
      <c r="C1629" s="203"/>
      <c r="D1629" s="203"/>
      <c r="E1629" s="203"/>
      <c r="F1629" s="203"/>
      <c r="G1629" s="203"/>
      <c r="H1629" s="203"/>
      <c r="I1629" s="203"/>
      <c r="J1629" s="203"/>
    </row>
    <row r="1630" spans="2:10" x14ac:dyDescent="0.2">
      <c r="B1630" s="203"/>
      <c r="C1630" s="203"/>
      <c r="D1630" s="203"/>
      <c r="E1630" s="203"/>
      <c r="F1630" s="203"/>
      <c r="G1630" s="203"/>
      <c r="H1630" s="203"/>
      <c r="I1630" s="203"/>
      <c r="J1630" s="203"/>
    </row>
    <row r="1631" spans="2:10" x14ac:dyDescent="0.2">
      <c r="B1631" s="203"/>
      <c r="C1631" s="203"/>
      <c r="D1631" s="203"/>
      <c r="E1631" s="203"/>
      <c r="F1631" s="203"/>
      <c r="G1631" s="203"/>
      <c r="H1631" s="203"/>
      <c r="I1631" s="203"/>
      <c r="J1631" s="203"/>
    </row>
    <row r="1632" spans="2:10" x14ac:dyDescent="0.2">
      <c r="B1632" s="203"/>
      <c r="C1632" s="203"/>
      <c r="D1632" s="203"/>
      <c r="E1632" s="203"/>
      <c r="F1632" s="203"/>
      <c r="G1632" s="203"/>
      <c r="H1632" s="203"/>
      <c r="I1632" s="203"/>
      <c r="J1632" s="203"/>
    </row>
    <row r="1633" spans="2:10" x14ac:dyDescent="0.2">
      <c r="B1633" s="203"/>
      <c r="C1633" s="203"/>
      <c r="D1633" s="203"/>
      <c r="E1633" s="203"/>
      <c r="F1633" s="203"/>
      <c r="G1633" s="203"/>
      <c r="H1633" s="203"/>
      <c r="I1633" s="203"/>
      <c r="J1633" s="203"/>
    </row>
    <row r="1634" spans="2:10" x14ac:dyDescent="0.2">
      <c r="B1634" s="203"/>
      <c r="C1634" s="203"/>
      <c r="D1634" s="203"/>
      <c r="E1634" s="203"/>
      <c r="F1634" s="203"/>
      <c r="G1634" s="203"/>
      <c r="H1634" s="203"/>
      <c r="I1634" s="203"/>
      <c r="J1634" s="203"/>
    </row>
    <row r="1635" spans="2:10" x14ac:dyDescent="0.2">
      <c r="B1635" s="203"/>
      <c r="C1635" s="203"/>
      <c r="D1635" s="203"/>
      <c r="E1635" s="203"/>
      <c r="F1635" s="203"/>
      <c r="G1635" s="203"/>
      <c r="H1635" s="203"/>
      <c r="I1635" s="203"/>
      <c r="J1635" s="203"/>
    </row>
    <row r="1636" spans="2:10" x14ac:dyDescent="0.2">
      <c r="B1636" s="203"/>
      <c r="C1636" s="203"/>
      <c r="D1636" s="203"/>
      <c r="E1636" s="203"/>
      <c r="F1636" s="203"/>
      <c r="G1636" s="203"/>
      <c r="H1636" s="203"/>
      <c r="I1636" s="203"/>
      <c r="J1636" s="203"/>
    </row>
    <row r="1637" spans="2:10" x14ac:dyDescent="0.2">
      <c r="B1637" s="203"/>
      <c r="C1637" s="203"/>
      <c r="D1637" s="203"/>
      <c r="E1637" s="203"/>
      <c r="F1637" s="203"/>
      <c r="G1637" s="203"/>
      <c r="H1637" s="203"/>
      <c r="I1637" s="203"/>
      <c r="J1637" s="203"/>
    </row>
    <row r="1638" spans="2:10" x14ac:dyDescent="0.2">
      <c r="B1638" s="203"/>
      <c r="C1638" s="203"/>
      <c r="D1638" s="203"/>
      <c r="E1638" s="203"/>
      <c r="F1638" s="203"/>
      <c r="G1638" s="203"/>
      <c r="H1638" s="203"/>
      <c r="I1638" s="203"/>
      <c r="J1638" s="203"/>
    </row>
    <row r="1639" spans="2:10" x14ac:dyDescent="0.2">
      <c r="B1639" s="203"/>
      <c r="C1639" s="203"/>
      <c r="D1639" s="203"/>
      <c r="E1639" s="203"/>
      <c r="F1639" s="203"/>
      <c r="G1639" s="203"/>
      <c r="H1639" s="203"/>
      <c r="I1639" s="203"/>
      <c r="J1639" s="203"/>
    </row>
    <row r="1640" spans="2:10" x14ac:dyDescent="0.2">
      <c r="B1640" s="203"/>
      <c r="C1640" s="203"/>
      <c r="D1640" s="203"/>
      <c r="E1640" s="203"/>
      <c r="F1640" s="203"/>
      <c r="G1640" s="203"/>
      <c r="H1640" s="203"/>
      <c r="I1640" s="203"/>
      <c r="J1640" s="203"/>
    </row>
    <row r="1641" spans="2:10" x14ac:dyDescent="0.2">
      <c r="B1641" s="203"/>
      <c r="C1641" s="203"/>
      <c r="D1641" s="203"/>
      <c r="E1641" s="203"/>
      <c r="F1641" s="203"/>
      <c r="G1641" s="203"/>
      <c r="H1641" s="203"/>
      <c r="I1641" s="203"/>
      <c r="J1641" s="203"/>
    </row>
    <row r="1642" spans="2:10" x14ac:dyDescent="0.2">
      <c r="B1642" s="203"/>
      <c r="C1642" s="203"/>
      <c r="D1642" s="203"/>
      <c r="E1642" s="203"/>
      <c r="F1642" s="203"/>
      <c r="G1642" s="203"/>
      <c r="H1642" s="203"/>
      <c r="I1642" s="203"/>
      <c r="J1642" s="203"/>
    </row>
    <row r="1643" spans="2:10" x14ac:dyDescent="0.2">
      <c r="B1643" s="203"/>
      <c r="C1643" s="203"/>
      <c r="D1643" s="203"/>
      <c r="E1643" s="203"/>
      <c r="F1643" s="203"/>
      <c r="G1643" s="203"/>
      <c r="H1643" s="203"/>
      <c r="I1643" s="203"/>
      <c r="J1643" s="203"/>
    </row>
    <row r="1644" spans="2:10" x14ac:dyDescent="0.2">
      <c r="B1644" s="203"/>
      <c r="C1644" s="203"/>
      <c r="D1644" s="203"/>
      <c r="E1644" s="203"/>
      <c r="F1644" s="203"/>
      <c r="G1644" s="203"/>
      <c r="H1644" s="203"/>
      <c r="I1644" s="203"/>
      <c r="J1644" s="203"/>
    </row>
    <row r="1645" spans="2:10" x14ac:dyDescent="0.2">
      <c r="B1645" s="203"/>
      <c r="C1645" s="203"/>
      <c r="D1645" s="203"/>
      <c r="E1645" s="203"/>
      <c r="F1645" s="203"/>
      <c r="G1645" s="203"/>
      <c r="H1645" s="203"/>
      <c r="I1645" s="203"/>
      <c r="J1645" s="203"/>
    </row>
    <row r="1646" spans="2:10" x14ac:dyDescent="0.2">
      <c r="B1646" s="203"/>
      <c r="C1646" s="203"/>
      <c r="D1646" s="203"/>
      <c r="E1646" s="203"/>
      <c r="F1646" s="203"/>
      <c r="G1646" s="203"/>
      <c r="H1646" s="203"/>
      <c r="I1646" s="203"/>
      <c r="J1646" s="203"/>
    </row>
    <row r="1647" spans="2:10" x14ac:dyDescent="0.2">
      <c r="B1647" s="203"/>
      <c r="C1647" s="203"/>
      <c r="D1647" s="203"/>
      <c r="E1647" s="203"/>
      <c r="F1647" s="203"/>
      <c r="G1647" s="203"/>
      <c r="H1647" s="203"/>
      <c r="I1647" s="203"/>
      <c r="J1647" s="203"/>
    </row>
    <row r="1648" spans="2:10" x14ac:dyDescent="0.2">
      <c r="B1648" s="203"/>
      <c r="C1648" s="203"/>
      <c r="D1648" s="203"/>
      <c r="E1648" s="203"/>
      <c r="F1648" s="203"/>
      <c r="G1648" s="203"/>
      <c r="H1648" s="203"/>
      <c r="I1648" s="203"/>
      <c r="J1648" s="203"/>
    </row>
    <row r="1649" spans="2:10" x14ac:dyDescent="0.2">
      <c r="B1649" s="203"/>
      <c r="C1649" s="203"/>
      <c r="D1649" s="203"/>
      <c r="E1649" s="203"/>
      <c r="F1649" s="203"/>
      <c r="G1649" s="203"/>
      <c r="H1649" s="203"/>
      <c r="I1649" s="203"/>
      <c r="J1649" s="203"/>
    </row>
    <row r="1650" spans="2:10" x14ac:dyDescent="0.2">
      <c r="B1650" s="203"/>
      <c r="C1650" s="203"/>
      <c r="D1650" s="203"/>
      <c r="E1650" s="203"/>
      <c r="F1650" s="203"/>
      <c r="G1650" s="203"/>
      <c r="H1650" s="203"/>
      <c r="I1650" s="203"/>
      <c r="J1650" s="203"/>
    </row>
    <row r="1651" spans="2:10" x14ac:dyDescent="0.2">
      <c r="B1651" s="203"/>
      <c r="C1651" s="203"/>
      <c r="D1651" s="203"/>
      <c r="E1651" s="203"/>
      <c r="F1651" s="203"/>
      <c r="G1651" s="203"/>
      <c r="H1651" s="203"/>
      <c r="I1651" s="203"/>
      <c r="J1651" s="203"/>
    </row>
    <row r="1652" spans="2:10" x14ac:dyDescent="0.2">
      <c r="B1652" s="203"/>
      <c r="C1652" s="203"/>
      <c r="D1652" s="203"/>
      <c r="E1652" s="203"/>
      <c r="F1652" s="203"/>
      <c r="G1652" s="203"/>
      <c r="H1652" s="203"/>
      <c r="I1652" s="203"/>
      <c r="J1652" s="203"/>
    </row>
    <row r="1653" spans="2:10" x14ac:dyDescent="0.2">
      <c r="B1653" s="203"/>
      <c r="C1653" s="203"/>
      <c r="D1653" s="203"/>
      <c r="E1653" s="203"/>
      <c r="F1653" s="203"/>
      <c r="G1653" s="203"/>
      <c r="H1653" s="203"/>
      <c r="I1653" s="203"/>
      <c r="J1653" s="203"/>
    </row>
    <row r="1654" spans="2:10" x14ac:dyDescent="0.2">
      <c r="B1654" s="203"/>
      <c r="C1654" s="203"/>
      <c r="D1654" s="203"/>
      <c r="E1654" s="203"/>
      <c r="F1654" s="203"/>
      <c r="G1654" s="203"/>
      <c r="H1654" s="203"/>
      <c r="I1654" s="203"/>
      <c r="J1654" s="203"/>
    </row>
    <row r="1655" spans="2:10" x14ac:dyDescent="0.2">
      <c r="B1655" s="203"/>
      <c r="C1655" s="203"/>
      <c r="D1655" s="203"/>
      <c r="E1655" s="203"/>
      <c r="F1655" s="203"/>
      <c r="G1655" s="203"/>
      <c r="H1655" s="203"/>
      <c r="I1655" s="203"/>
      <c r="J1655" s="203"/>
    </row>
    <row r="1656" spans="2:10" x14ac:dyDescent="0.2">
      <c r="B1656" s="203"/>
      <c r="C1656" s="203"/>
      <c r="D1656" s="203"/>
      <c r="E1656" s="203"/>
      <c r="F1656" s="203"/>
      <c r="G1656" s="203"/>
      <c r="H1656" s="203"/>
      <c r="I1656" s="203"/>
      <c r="J1656" s="203"/>
    </row>
    <row r="1657" spans="2:10" x14ac:dyDescent="0.2">
      <c r="B1657" s="203"/>
      <c r="C1657" s="203"/>
      <c r="D1657" s="203"/>
      <c r="E1657" s="203"/>
      <c r="F1657" s="203"/>
      <c r="G1657" s="203"/>
      <c r="H1657" s="203"/>
      <c r="I1657" s="203"/>
      <c r="J1657" s="203"/>
    </row>
    <row r="1658" spans="2:10" x14ac:dyDescent="0.2">
      <c r="B1658" s="203"/>
      <c r="C1658" s="203"/>
      <c r="D1658" s="203"/>
      <c r="E1658" s="203"/>
      <c r="F1658" s="203"/>
      <c r="G1658" s="203"/>
      <c r="H1658" s="203"/>
      <c r="I1658" s="203"/>
      <c r="J1658" s="203"/>
    </row>
    <row r="1659" spans="2:10" x14ac:dyDescent="0.2">
      <c r="B1659" s="203"/>
      <c r="C1659" s="203"/>
      <c r="D1659" s="203"/>
      <c r="E1659" s="203"/>
      <c r="F1659" s="203"/>
      <c r="G1659" s="203"/>
      <c r="H1659" s="203"/>
      <c r="I1659" s="203"/>
      <c r="J1659" s="203"/>
    </row>
    <row r="1660" spans="2:10" x14ac:dyDescent="0.2">
      <c r="B1660" s="203"/>
      <c r="C1660" s="203"/>
      <c r="D1660" s="203"/>
      <c r="E1660" s="203"/>
      <c r="F1660" s="203"/>
      <c r="G1660" s="203"/>
      <c r="H1660" s="203"/>
      <c r="I1660" s="203"/>
      <c r="J1660" s="203"/>
    </row>
    <row r="1661" spans="2:10" x14ac:dyDescent="0.2">
      <c r="B1661" s="203"/>
      <c r="C1661" s="203"/>
      <c r="D1661" s="203"/>
      <c r="E1661" s="203"/>
      <c r="F1661" s="203"/>
      <c r="G1661" s="203"/>
      <c r="H1661" s="203"/>
      <c r="I1661" s="203"/>
      <c r="J1661" s="203"/>
    </row>
    <row r="1662" spans="2:10" x14ac:dyDescent="0.2">
      <c r="B1662" s="203"/>
      <c r="C1662" s="203"/>
      <c r="D1662" s="203"/>
      <c r="E1662" s="203"/>
      <c r="F1662" s="203"/>
      <c r="G1662" s="203"/>
      <c r="H1662" s="203"/>
      <c r="I1662" s="203"/>
      <c r="J1662" s="203"/>
    </row>
    <row r="1663" spans="2:10" x14ac:dyDescent="0.2">
      <c r="B1663" s="203"/>
      <c r="C1663" s="203"/>
      <c r="D1663" s="203"/>
      <c r="E1663" s="203"/>
      <c r="F1663" s="203"/>
      <c r="G1663" s="203"/>
      <c r="H1663" s="203"/>
      <c r="I1663" s="203"/>
      <c r="J1663" s="203"/>
    </row>
    <row r="1664" spans="2:10" x14ac:dyDescent="0.2">
      <c r="B1664" s="203"/>
      <c r="C1664" s="203"/>
      <c r="D1664" s="203"/>
      <c r="E1664" s="203"/>
      <c r="F1664" s="203"/>
      <c r="G1664" s="203"/>
      <c r="H1664" s="203"/>
      <c r="I1664" s="203"/>
      <c r="J1664" s="203"/>
    </row>
    <row r="1665" spans="2:10" x14ac:dyDescent="0.2">
      <c r="B1665" s="203"/>
      <c r="C1665" s="203"/>
      <c r="D1665" s="203"/>
      <c r="E1665" s="203"/>
      <c r="F1665" s="203"/>
      <c r="G1665" s="203"/>
      <c r="H1665" s="203"/>
      <c r="I1665" s="203"/>
      <c r="J1665" s="203"/>
    </row>
    <row r="1666" spans="2:10" x14ac:dyDescent="0.2">
      <c r="B1666" s="203"/>
      <c r="C1666" s="203"/>
      <c r="D1666" s="203"/>
      <c r="E1666" s="203"/>
      <c r="F1666" s="203"/>
      <c r="G1666" s="203"/>
      <c r="H1666" s="203"/>
      <c r="I1666" s="203"/>
      <c r="J1666" s="203"/>
    </row>
    <row r="1667" spans="2:10" x14ac:dyDescent="0.2">
      <c r="B1667" s="203"/>
      <c r="C1667" s="203"/>
      <c r="D1667" s="203"/>
      <c r="E1667" s="203"/>
      <c r="F1667" s="203"/>
      <c r="G1667" s="203"/>
      <c r="H1667" s="203"/>
      <c r="I1667" s="203"/>
      <c r="J1667" s="203"/>
    </row>
    <row r="1668" spans="2:10" x14ac:dyDescent="0.2">
      <c r="B1668" s="203"/>
      <c r="C1668" s="203"/>
      <c r="D1668" s="203"/>
      <c r="E1668" s="203"/>
      <c r="F1668" s="203"/>
      <c r="G1668" s="203"/>
      <c r="H1668" s="203"/>
      <c r="I1668" s="203"/>
      <c r="J1668" s="203"/>
    </row>
    <row r="1669" spans="2:10" x14ac:dyDescent="0.2">
      <c r="B1669" s="203"/>
      <c r="C1669" s="203"/>
      <c r="D1669" s="203"/>
      <c r="E1669" s="203"/>
      <c r="F1669" s="203"/>
      <c r="G1669" s="203"/>
      <c r="H1669" s="203"/>
      <c r="I1669" s="203"/>
      <c r="J1669" s="203"/>
    </row>
    <row r="1670" spans="2:10" x14ac:dyDescent="0.2">
      <c r="B1670" s="203"/>
      <c r="C1670" s="203"/>
      <c r="D1670" s="203"/>
      <c r="E1670" s="203"/>
      <c r="F1670" s="203"/>
      <c r="G1670" s="203"/>
      <c r="H1670" s="203"/>
      <c r="I1670" s="203"/>
      <c r="J1670" s="203"/>
    </row>
    <row r="1671" spans="2:10" x14ac:dyDescent="0.2">
      <c r="B1671" s="203"/>
      <c r="C1671" s="203"/>
      <c r="D1671" s="203"/>
      <c r="E1671" s="203"/>
      <c r="F1671" s="203"/>
      <c r="G1671" s="203"/>
      <c r="H1671" s="203"/>
      <c r="I1671" s="203"/>
      <c r="J1671" s="203"/>
    </row>
    <row r="1672" spans="2:10" x14ac:dyDescent="0.2">
      <c r="B1672" s="203"/>
      <c r="C1672" s="203"/>
      <c r="D1672" s="203"/>
      <c r="E1672" s="203"/>
      <c r="F1672" s="203"/>
      <c r="G1672" s="203"/>
      <c r="H1672" s="203"/>
      <c r="I1672" s="203"/>
      <c r="J1672" s="203"/>
    </row>
    <row r="1673" spans="2:10" x14ac:dyDescent="0.2">
      <c r="B1673" s="203"/>
      <c r="C1673" s="203"/>
      <c r="D1673" s="203"/>
      <c r="E1673" s="203"/>
      <c r="F1673" s="203"/>
      <c r="G1673" s="203"/>
      <c r="H1673" s="203"/>
      <c r="I1673" s="203"/>
      <c r="J1673" s="203"/>
    </row>
    <row r="1674" spans="2:10" x14ac:dyDescent="0.2">
      <c r="B1674" s="203"/>
      <c r="C1674" s="203"/>
      <c r="D1674" s="203"/>
      <c r="E1674" s="203"/>
      <c r="F1674" s="203"/>
      <c r="G1674" s="203"/>
      <c r="H1674" s="203"/>
      <c r="I1674" s="203"/>
      <c r="J1674" s="203"/>
    </row>
    <row r="1675" spans="2:10" x14ac:dyDescent="0.2">
      <c r="B1675" s="203"/>
      <c r="C1675" s="203"/>
      <c r="D1675" s="203"/>
      <c r="E1675" s="203"/>
      <c r="F1675" s="203"/>
      <c r="G1675" s="203"/>
      <c r="H1675" s="203"/>
      <c r="I1675" s="203"/>
      <c r="J1675" s="203"/>
    </row>
    <row r="1676" spans="2:10" x14ac:dyDescent="0.2">
      <c r="B1676" s="203"/>
      <c r="C1676" s="203"/>
      <c r="D1676" s="203"/>
      <c r="E1676" s="203"/>
      <c r="F1676" s="203"/>
      <c r="G1676" s="203"/>
      <c r="H1676" s="203"/>
      <c r="I1676" s="203"/>
      <c r="J1676" s="203"/>
    </row>
    <row r="1677" spans="2:10" x14ac:dyDescent="0.2">
      <c r="B1677" s="203"/>
      <c r="C1677" s="203"/>
      <c r="D1677" s="203"/>
      <c r="E1677" s="203"/>
      <c r="F1677" s="203"/>
      <c r="G1677" s="203"/>
      <c r="H1677" s="203"/>
      <c r="I1677" s="203"/>
      <c r="J1677" s="203"/>
    </row>
    <row r="1678" spans="2:10" x14ac:dyDescent="0.2">
      <c r="B1678" s="203"/>
      <c r="C1678" s="203"/>
      <c r="D1678" s="203"/>
      <c r="E1678" s="203"/>
      <c r="F1678" s="203"/>
      <c r="G1678" s="203"/>
      <c r="H1678" s="203"/>
      <c r="I1678" s="203"/>
      <c r="J1678" s="203"/>
    </row>
    <row r="1679" spans="2:10" x14ac:dyDescent="0.2">
      <c r="B1679" s="203"/>
      <c r="C1679" s="203"/>
      <c r="D1679" s="203"/>
      <c r="E1679" s="203"/>
      <c r="F1679" s="203"/>
      <c r="G1679" s="203"/>
      <c r="H1679" s="203"/>
      <c r="I1679" s="203"/>
      <c r="J1679" s="203"/>
    </row>
    <row r="1680" spans="2:10" x14ac:dyDescent="0.2">
      <c r="B1680" s="203"/>
      <c r="C1680" s="203"/>
      <c r="D1680" s="203"/>
      <c r="E1680" s="203"/>
      <c r="F1680" s="203"/>
      <c r="G1680" s="203"/>
      <c r="H1680" s="203"/>
      <c r="I1680" s="203"/>
      <c r="J1680" s="203"/>
    </row>
    <row r="1681" spans="2:10" x14ac:dyDescent="0.2">
      <c r="B1681" s="203"/>
      <c r="C1681" s="203"/>
      <c r="D1681" s="203"/>
      <c r="E1681" s="203"/>
      <c r="F1681" s="203"/>
      <c r="G1681" s="203"/>
      <c r="H1681" s="203"/>
      <c r="I1681" s="203"/>
      <c r="J1681" s="203"/>
    </row>
    <row r="1682" spans="2:10" x14ac:dyDescent="0.2">
      <c r="B1682" s="203"/>
      <c r="C1682" s="203"/>
      <c r="D1682" s="203"/>
      <c r="E1682" s="203"/>
      <c r="F1682" s="203"/>
      <c r="G1682" s="203"/>
      <c r="H1682" s="203"/>
      <c r="I1682" s="203"/>
      <c r="J1682" s="203"/>
    </row>
    <row r="1683" spans="2:10" x14ac:dyDescent="0.2">
      <c r="B1683" s="203"/>
      <c r="C1683" s="203"/>
      <c r="D1683" s="203"/>
      <c r="E1683" s="203"/>
      <c r="F1683" s="203"/>
      <c r="G1683" s="203"/>
      <c r="H1683" s="203"/>
      <c r="I1683" s="203"/>
      <c r="J1683" s="203"/>
    </row>
    <row r="1684" spans="2:10" x14ac:dyDescent="0.2">
      <c r="B1684" s="203"/>
      <c r="C1684" s="203"/>
      <c r="D1684" s="203"/>
      <c r="E1684" s="203"/>
      <c r="F1684" s="203"/>
      <c r="G1684" s="203"/>
      <c r="H1684" s="203"/>
      <c r="I1684" s="203"/>
      <c r="J1684" s="203"/>
    </row>
    <row r="1685" spans="2:10" x14ac:dyDescent="0.2">
      <c r="B1685" s="203"/>
      <c r="C1685" s="203"/>
      <c r="D1685" s="203"/>
      <c r="E1685" s="203"/>
      <c r="F1685" s="203"/>
      <c r="G1685" s="203"/>
      <c r="H1685" s="203"/>
      <c r="I1685" s="203"/>
      <c r="J1685" s="203"/>
    </row>
    <row r="1686" spans="2:10" x14ac:dyDescent="0.2">
      <c r="B1686" s="203"/>
      <c r="C1686" s="203"/>
      <c r="D1686" s="203"/>
      <c r="E1686" s="203"/>
      <c r="F1686" s="203"/>
      <c r="G1686" s="203"/>
      <c r="H1686" s="203"/>
      <c r="I1686" s="203"/>
      <c r="J1686" s="203"/>
    </row>
    <row r="1687" spans="2:10" x14ac:dyDescent="0.2">
      <c r="B1687" s="203"/>
      <c r="C1687" s="203"/>
      <c r="D1687" s="203"/>
      <c r="E1687" s="203"/>
      <c r="F1687" s="203"/>
      <c r="G1687" s="203"/>
      <c r="H1687" s="203"/>
      <c r="I1687" s="203"/>
      <c r="J1687" s="203"/>
    </row>
    <row r="1688" spans="2:10" x14ac:dyDescent="0.2">
      <c r="B1688" s="203"/>
      <c r="C1688" s="203"/>
      <c r="D1688" s="203"/>
      <c r="E1688" s="203"/>
      <c r="F1688" s="203"/>
      <c r="G1688" s="203"/>
      <c r="H1688" s="203"/>
      <c r="I1688" s="203"/>
      <c r="J1688" s="203"/>
    </row>
    <row r="1689" spans="2:10" x14ac:dyDescent="0.2">
      <c r="B1689" s="203"/>
      <c r="C1689" s="203"/>
      <c r="D1689" s="203"/>
      <c r="E1689" s="203"/>
      <c r="F1689" s="203"/>
      <c r="G1689" s="203"/>
      <c r="H1689" s="203"/>
      <c r="I1689" s="203"/>
      <c r="J1689" s="203"/>
    </row>
    <row r="1690" spans="2:10" x14ac:dyDescent="0.2">
      <c r="B1690" s="203"/>
      <c r="C1690" s="203"/>
      <c r="D1690" s="203"/>
      <c r="E1690" s="203"/>
      <c r="F1690" s="203"/>
      <c r="G1690" s="203"/>
      <c r="H1690" s="203"/>
      <c r="I1690" s="203"/>
      <c r="J1690" s="203"/>
    </row>
    <row r="1691" spans="2:10" x14ac:dyDescent="0.2">
      <c r="B1691" s="203"/>
      <c r="C1691" s="203"/>
      <c r="D1691" s="203"/>
      <c r="E1691" s="203"/>
      <c r="F1691" s="203"/>
      <c r="G1691" s="203"/>
      <c r="H1691" s="203"/>
      <c r="I1691" s="203"/>
      <c r="J1691" s="203"/>
    </row>
    <row r="1692" spans="2:10" x14ac:dyDescent="0.2">
      <c r="B1692" s="203"/>
      <c r="C1692" s="203"/>
      <c r="D1692" s="203"/>
      <c r="E1692" s="203"/>
      <c r="F1692" s="203"/>
      <c r="G1692" s="203"/>
      <c r="H1692" s="203"/>
      <c r="I1692" s="203"/>
      <c r="J1692" s="203"/>
    </row>
    <row r="1693" spans="2:10" x14ac:dyDescent="0.2">
      <c r="B1693" s="203"/>
      <c r="C1693" s="203"/>
      <c r="D1693" s="203"/>
      <c r="E1693" s="203"/>
      <c r="F1693" s="203"/>
      <c r="G1693" s="203"/>
      <c r="H1693" s="203"/>
      <c r="I1693" s="203"/>
      <c r="J1693" s="203"/>
    </row>
    <row r="1694" spans="2:10" x14ac:dyDescent="0.2">
      <c r="B1694" s="203"/>
      <c r="C1694" s="203"/>
      <c r="D1694" s="203"/>
      <c r="E1694" s="203"/>
      <c r="F1694" s="203"/>
      <c r="G1694" s="203"/>
      <c r="H1694" s="203"/>
      <c r="I1694" s="203"/>
      <c r="J1694" s="203"/>
    </row>
    <row r="1695" spans="2:10" x14ac:dyDescent="0.2">
      <c r="B1695" s="203"/>
      <c r="C1695" s="203"/>
      <c r="D1695" s="203"/>
      <c r="E1695" s="203"/>
      <c r="F1695" s="203"/>
      <c r="G1695" s="203"/>
      <c r="H1695" s="203"/>
      <c r="I1695" s="203"/>
      <c r="J1695" s="203"/>
    </row>
    <row r="1696" spans="2:10" x14ac:dyDescent="0.2">
      <c r="B1696" s="203"/>
      <c r="C1696" s="203"/>
      <c r="D1696" s="203"/>
      <c r="E1696" s="203"/>
      <c r="F1696" s="203"/>
      <c r="G1696" s="203"/>
      <c r="H1696" s="203"/>
      <c r="I1696" s="203"/>
      <c r="J1696" s="203"/>
    </row>
    <row r="1697" spans="2:10" x14ac:dyDescent="0.2">
      <c r="B1697" s="203"/>
      <c r="C1697" s="203"/>
      <c r="D1697" s="203"/>
      <c r="E1697" s="203"/>
      <c r="F1697" s="203"/>
      <c r="G1697" s="203"/>
      <c r="H1697" s="203"/>
      <c r="I1697" s="203"/>
      <c r="J1697" s="203"/>
    </row>
    <row r="1698" spans="2:10" x14ac:dyDescent="0.2">
      <c r="B1698" s="203"/>
      <c r="C1698" s="203"/>
      <c r="D1698" s="203"/>
      <c r="E1698" s="203"/>
      <c r="F1698" s="203"/>
      <c r="G1698" s="203"/>
      <c r="H1698" s="203"/>
      <c r="I1698" s="203"/>
      <c r="J1698" s="203"/>
    </row>
    <row r="1699" spans="2:10" x14ac:dyDescent="0.2">
      <c r="B1699" s="203"/>
      <c r="C1699" s="203"/>
      <c r="D1699" s="203"/>
      <c r="E1699" s="203"/>
      <c r="F1699" s="203"/>
      <c r="G1699" s="203"/>
      <c r="H1699" s="203"/>
      <c r="I1699" s="203"/>
      <c r="J1699" s="203"/>
    </row>
    <row r="1700" spans="2:10" x14ac:dyDescent="0.2">
      <c r="B1700" s="203"/>
      <c r="C1700" s="203"/>
      <c r="D1700" s="203"/>
      <c r="E1700" s="203"/>
      <c r="F1700" s="203"/>
      <c r="G1700" s="203"/>
      <c r="H1700" s="203"/>
      <c r="I1700" s="203"/>
      <c r="J1700" s="203"/>
    </row>
    <row r="1701" spans="2:10" x14ac:dyDescent="0.2">
      <c r="B1701" s="203"/>
      <c r="C1701" s="203"/>
      <c r="D1701" s="203"/>
      <c r="E1701" s="203"/>
      <c r="F1701" s="203"/>
      <c r="G1701" s="203"/>
      <c r="H1701" s="203"/>
      <c r="I1701" s="203"/>
      <c r="J1701" s="203"/>
    </row>
    <row r="1702" spans="2:10" x14ac:dyDescent="0.2">
      <c r="B1702" s="203"/>
      <c r="C1702" s="203"/>
      <c r="D1702" s="203"/>
      <c r="E1702" s="203"/>
      <c r="F1702" s="203"/>
      <c r="G1702" s="203"/>
      <c r="H1702" s="203"/>
      <c r="I1702" s="203"/>
      <c r="J1702" s="203"/>
    </row>
    <row r="1703" spans="2:10" x14ac:dyDescent="0.2">
      <c r="B1703" s="203"/>
      <c r="C1703" s="203"/>
      <c r="D1703" s="203"/>
      <c r="E1703" s="203"/>
      <c r="F1703" s="203"/>
      <c r="G1703" s="203"/>
      <c r="H1703" s="203"/>
      <c r="I1703" s="203"/>
      <c r="J1703" s="203"/>
    </row>
    <row r="1704" spans="2:10" x14ac:dyDescent="0.2">
      <c r="B1704" s="203"/>
      <c r="C1704" s="203"/>
      <c r="D1704" s="203"/>
      <c r="E1704" s="203"/>
      <c r="F1704" s="203"/>
      <c r="G1704" s="203"/>
      <c r="H1704" s="203"/>
      <c r="I1704" s="203"/>
      <c r="J1704" s="203"/>
    </row>
    <row r="1705" spans="2:10" x14ac:dyDescent="0.2">
      <c r="B1705" s="203"/>
      <c r="C1705" s="203"/>
      <c r="D1705" s="203"/>
      <c r="E1705" s="203"/>
      <c r="F1705" s="203"/>
      <c r="G1705" s="203"/>
      <c r="H1705" s="203"/>
      <c r="I1705" s="203"/>
      <c r="J1705" s="203"/>
    </row>
    <row r="1706" spans="2:10" x14ac:dyDescent="0.2">
      <c r="B1706" s="203"/>
      <c r="C1706" s="203"/>
      <c r="D1706" s="203"/>
      <c r="E1706" s="203"/>
      <c r="F1706" s="203"/>
      <c r="G1706" s="203"/>
      <c r="H1706" s="203"/>
      <c r="I1706" s="203"/>
      <c r="J1706" s="203"/>
    </row>
    <row r="1707" spans="2:10" x14ac:dyDescent="0.2">
      <c r="B1707" s="203"/>
      <c r="C1707" s="203"/>
      <c r="D1707" s="203"/>
      <c r="E1707" s="203"/>
      <c r="F1707" s="203"/>
      <c r="G1707" s="203"/>
      <c r="H1707" s="203"/>
      <c r="I1707" s="203"/>
      <c r="J1707" s="203"/>
    </row>
    <row r="1708" spans="2:10" x14ac:dyDescent="0.2">
      <c r="B1708" s="203"/>
      <c r="C1708" s="203"/>
      <c r="D1708" s="203"/>
      <c r="E1708" s="203"/>
      <c r="F1708" s="203"/>
      <c r="G1708" s="203"/>
      <c r="H1708" s="203"/>
      <c r="I1708" s="203"/>
      <c r="J1708" s="203"/>
    </row>
    <row r="1709" spans="2:10" x14ac:dyDescent="0.2">
      <c r="B1709" s="203"/>
      <c r="C1709" s="203"/>
      <c r="D1709" s="203"/>
      <c r="E1709" s="203"/>
      <c r="F1709" s="203"/>
      <c r="G1709" s="203"/>
      <c r="H1709" s="203"/>
      <c r="I1709" s="203"/>
      <c r="J1709" s="203"/>
    </row>
    <row r="1710" spans="2:10" x14ac:dyDescent="0.2">
      <c r="B1710" s="203"/>
      <c r="C1710" s="203"/>
      <c r="D1710" s="203"/>
      <c r="E1710" s="203"/>
      <c r="F1710" s="203"/>
      <c r="G1710" s="203"/>
      <c r="H1710" s="203"/>
      <c r="I1710" s="203"/>
      <c r="J1710" s="203"/>
    </row>
    <row r="1711" spans="2:10" x14ac:dyDescent="0.2">
      <c r="B1711" s="203"/>
      <c r="C1711" s="203"/>
      <c r="D1711" s="203"/>
      <c r="E1711" s="203"/>
      <c r="F1711" s="203"/>
      <c r="G1711" s="203"/>
      <c r="H1711" s="203"/>
      <c r="I1711" s="203"/>
      <c r="J1711" s="203"/>
    </row>
    <row r="1712" spans="2:10" x14ac:dyDescent="0.2">
      <c r="B1712" s="203"/>
      <c r="C1712" s="203"/>
      <c r="D1712" s="203"/>
      <c r="E1712" s="203"/>
      <c r="F1712" s="203"/>
      <c r="G1712" s="203"/>
      <c r="H1712" s="203"/>
      <c r="I1712" s="203"/>
      <c r="J1712" s="203"/>
    </row>
    <row r="1713" spans="2:10" x14ac:dyDescent="0.2">
      <c r="B1713" s="203"/>
      <c r="C1713" s="203"/>
      <c r="D1713" s="203"/>
      <c r="E1713" s="203"/>
      <c r="F1713" s="203"/>
      <c r="G1713" s="203"/>
      <c r="H1713" s="203"/>
      <c r="I1713" s="203"/>
      <c r="J1713" s="203"/>
    </row>
    <row r="1714" spans="2:10" x14ac:dyDescent="0.2">
      <c r="B1714" s="203"/>
      <c r="C1714" s="203"/>
      <c r="D1714" s="203"/>
      <c r="E1714" s="203"/>
      <c r="F1714" s="203"/>
      <c r="G1714" s="203"/>
      <c r="H1714" s="203"/>
      <c r="I1714" s="203"/>
      <c r="J1714" s="203"/>
    </row>
    <row r="1715" spans="2:10" x14ac:dyDescent="0.2">
      <c r="B1715" s="203"/>
      <c r="C1715" s="203"/>
      <c r="D1715" s="203"/>
      <c r="E1715" s="203"/>
      <c r="F1715" s="203"/>
      <c r="G1715" s="203"/>
      <c r="H1715" s="203"/>
      <c r="I1715" s="203"/>
      <c r="J1715" s="203"/>
    </row>
    <row r="1716" spans="2:10" x14ac:dyDescent="0.2">
      <c r="B1716" s="203"/>
      <c r="C1716" s="203"/>
      <c r="D1716" s="203"/>
      <c r="E1716" s="203"/>
      <c r="F1716" s="203"/>
      <c r="G1716" s="203"/>
      <c r="H1716" s="203"/>
      <c r="I1716" s="203"/>
      <c r="J1716" s="203"/>
    </row>
    <row r="1717" spans="2:10" x14ac:dyDescent="0.2">
      <c r="B1717" s="203"/>
      <c r="C1717" s="203"/>
      <c r="D1717" s="203"/>
      <c r="E1717" s="203"/>
      <c r="F1717" s="203"/>
      <c r="G1717" s="203"/>
      <c r="H1717" s="203"/>
      <c r="I1717" s="203"/>
      <c r="J1717" s="203"/>
    </row>
    <row r="1718" spans="2:10" x14ac:dyDescent="0.2">
      <c r="B1718" s="203"/>
      <c r="C1718" s="203"/>
      <c r="D1718" s="203"/>
      <c r="E1718" s="203"/>
      <c r="F1718" s="203"/>
      <c r="G1718" s="203"/>
      <c r="H1718" s="203"/>
      <c r="I1718" s="203"/>
      <c r="J1718" s="203"/>
    </row>
    <row r="1719" spans="2:10" x14ac:dyDescent="0.2">
      <c r="B1719" s="203"/>
      <c r="C1719" s="203"/>
      <c r="D1719" s="203"/>
      <c r="E1719" s="203"/>
      <c r="F1719" s="203"/>
      <c r="G1719" s="203"/>
      <c r="H1719" s="203"/>
      <c r="I1719" s="203"/>
      <c r="J1719" s="203"/>
    </row>
    <row r="1720" spans="2:10" x14ac:dyDescent="0.2">
      <c r="B1720" s="203"/>
      <c r="C1720" s="203"/>
      <c r="D1720" s="203"/>
      <c r="E1720" s="203"/>
      <c r="F1720" s="203"/>
      <c r="G1720" s="203"/>
      <c r="H1720" s="203"/>
      <c r="I1720" s="203"/>
      <c r="J1720" s="203"/>
    </row>
    <row r="1721" spans="2:10" x14ac:dyDescent="0.2">
      <c r="B1721" s="203"/>
      <c r="C1721" s="203"/>
      <c r="D1721" s="203"/>
      <c r="E1721" s="203"/>
      <c r="F1721" s="203"/>
      <c r="G1721" s="203"/>
      <c r="H1721" s="203"/>
      <c r="I1721" s="203"/>
      <c r="J1721" s="203"/>
    </row>
    <row r="1722" spans="2:10" x14ac:dyDescent="0.2">
      <c r="B1722" s="203"/>
      <c r="C1722" s="203"/>
      <c r="D1722" s="203"/>
      <c r="E1722" s="203"/>
      <c r="F1722" s="203"/>
      <c r="G1722" s="203"/>
      <c r="H1722" s="203"/>
      <c r="I1722" s="203"/>
      <c r="J1722" s="203"/>
    </row>
    <row r="1723" spans="2:10" x14ac:dyDescent="0.2">
      <c r="B1723" s="203"/>
      <c r="C1723" s="203"/>
      <c r="D1723" s="203"/>
      <c r="E1723" s="203"/>
      <c r="F1723" s="203"/>
      <c r="G1723" s="203"/>
      <c r="H1723" s="203"/>
      <c r="I1723" s="203"/>
      <c r="J1723" s="203"/>
    </row>
    <row r="1724" spans="2:10" x14ac:dyDescent="0.2">
      <c r="B1724" s="203"/>
      <c r="C1724" s="203"/>
      <c r="D1724" s="203"/>
      <c r="E1724" s="203"/>
      <c r="F1724" s="203"/>
      <c r="G1724" s="203"/>
      <c r="H1724" s="203"/>
      <c r="I1724" s="203"/>
      <c r="J1724" s="203"/>
    </row>
    <row r="1725" spans="2:10" x14ac:dyDescent="0.2">
      <c r="B1725" s="203"/>
      <c r="C1725" s="203"/>
      <c r="D1725" s="203"/>
      <c r="E1725" s="203"/>
      <c r="F1725" s="203"/>
      <c r="G1725" s="203"/>
      <c r="H1725" s="203"/>
      <c r="I1725" s="203"/>
      <c r="J1725" s="203"/>
    </row>
    <row r="1726" spans="2:10" x14ac:dyDescent="0.2">
      <c r="B1726" s="203"/>
      <c r="C1726" s="203"/>
      <c r="D1726" s="203"/>
      <c r="E1726" s="203"/>
      <c r="F1726" s="203"/>
      <c r="G1726" s="203"/>
      <c r="H1726" s="203"/>
      <c r="I1726" s="203"/>
      <c r="J1726" s="203"/>
    </row>
    <row r="1727" spans="2:10" x14ac:dyDescent="0.2">
      <c r="B1727" s="203"/>
      <c r="C1727" s="203"/>
      <c r="D1727" s="203"/>
      <c r="E1727" s="203"/>
      <c r="F1727" s="203"/>
      <c r="G1727" s="203"/>
      <c r="H1727" s="203"/>
      <c r="I1727" s="203"/>
      <c r="J1727" s="203"/>
    </row>
    <row r="1728" spans="2:10" x14ac:dyDescent="0.2">
      <c r="B1728" s="203"/>
      <c r="C1728" s="203"/>
      <c r="D1728" s="203"/>
      <c r="E1728" s="203"/>
      <c r="F1728" s="203"/>
      <c r="G1728" s="203"/>
      <c r="H1728" s="203"/>
      <c r="I1728" s="203"/>
      <c r="J1728" s="203"/>
    </row>
    <row r="1729" spans="2:10" x14ac:dyDescent="0.2">
      <c r="B1729" s="203"/>
      <c r="C1729" s="203"/>
      <c r="D1729" s="203"/>
      <c r="E1729" s="203"/>
      <c r="F1729" s="203"/>
      <c r="G1729" s="203"/>
      <c r="H1729" s="203"/>
      <c r="I1729" s="203"/>
      <c r="J1729" s="203"/>
    </row>
    <row r="1730" spans="2:10" x14ac:dyDescent="0.2">
      <c r="B1730" s="203"/>
      <c r="C1730" s="203"/>
      <c r="D1730" s="203"/>
      <c r="E1730" s="203"/>
      <c r="F1730" s="203"/>
      <c r="G1730" s="203"/>
      <c r="H1730" s="203"/>
      <c r="I1730" s="203"/>
      <c r="J1730" s="203"/>
    </row>
    <row r="1731" spans="2:10" x14ac:dyDescent="0.2">
      <c r="B1731" s="203"/>
      <c r="C1731" s="203"/>
      <c r="D1731" s="203"/>
      <c r="E1731" s="203"/>
      <c r="F1731" s="203"/>
      <c r="G1731" s="203"/>
      <c r="H1731" s="203"/>
      <c r="I1731" s="203"/>
      <c r="J1731" s="203"/>
    </row>
    <row r="1732" spans="2:10" x14ac:dyDescent="0.2">
      <c r="B1732" s="203"/>
      <c r="C1732" s="203"/>
      <c r="D1732" s="203"/>
      <c r="E1732" s="203"/>
      <c r="F1732" s="203"/>
      <c r="G1732" s="203"/>
      <c r="H1732" s="203"/>
      <c r="I1732" s="203"/>
      <c r="J1732" s="203"/>
    </row>
    <row r="1733" spans="2:10" x14ac:dyDescent="0.2">
      <c r="B1733" s="203"/>
      <c r="C1733" s="203"/>
      <c r="D1733" s="203"/>
      <c r="E1733" s="203"/>
      <c r="F1733" s="203"/>
      <c r="G1733" s="203"/>
      <c r="H1733" s="203"/>
      <c r="I1733" s="203"/>
      <c r="J1733" s="203"/>
    </row>
    <row r="1734" spans="2:10" x14ac:dyDescent="0.2">
      <c r="B1734" s="203"/>
      <c r="C1734" s="203"/>
      <c r="D1734" s="203"/>
      <c r="E1734" s="203"/>
      <c r="F1734" s="203"/>
      <c r="G1734" s="203"/>
      <c r="H1734" s="203"/>
      <c r="I1734" s="203"/>
      <c r="J1734" s="203"/>
    </row>
    <row r="1735" spans="2:10" x14ac:dyDescent="0.2">
      <c r="B1735" s="203"/>
      <c r="C1735" s="203"/>
      <c r="D1735" s="203"/>
      <c r="E1735" s="203"/>
      <c r="F1735" s="203"/>
      <c r="G1735" s="203"/>
      <c r="H1735" s="203"/>
      <c r="I1735" s="203"/>
      <c r="J1735" s="203"/>
    </row>
    <row r="1736" spans="2:10" x14ac:dyDescent="0.2">
      <c r="B1736" s="203"/>
      <c r="C1736" s="203"/>
      <c r="D1736" s="203"/>
      <c r="E1736" s="203"/>
      <c r="F1736" s="203"/>
      <c r="G1736" s="203"/>
      <c r="H1736" s="203"/>
      <c r="I1736" s="203"/>
      <c r="J1736" s="203"/>
    </row>
    <row r="1737" spans="2:10" x14ac:dyDescent="0.2">
      <c r="B1737" s="203"/>
      <c r="C1737" s="203"/>
      <c r="D1737" s="203"/>
      <c r="E1737" s="203"/>
      <c r="F1737" s="203"/>
      <c r="G1737" s="203"/>
      <c r="H1737" s="203"/>
      <c r="I1737" s="203"/>
      <c r="J1737" s="203"/>
    </row>
    <row r="1738" spans="2:10" x14ac:dyDescent="0.2">
      <c r="B1738" s="203"/>
      <c r="C1738" s="203"/>
      <c r="D1738" s="203"/>
      <c r="E1738" s="203"/>
      <c r="F1738" s="203"/>
      <c r="G1738" s="203"/>
      <c r="H1738" s="203"/>
      <c r="I1738" s="203"/>
      <c r="J1738" s="203"/>
    </row>
    <row r="1739" spans="2:10" x14ac:dyDescent="0.2">
      <c r="B1739" s="203"/>
      <c r="C1739" s="203"/>
      <c r="D1739" s="203"/>
      <c r="E1739" s="203"/>
      <c r="F1739" s="203"/>
      <c r="G1739" s="203"/>
      <c r="H1739" s="203"/>
      <c r="I1739" s="203"/>
      <c r="J1739" s="203"/>
    </row>
    <row r="1740" spans="2:10" x14ac:dyDescent="0.2">
      <c r="B1740" s="203"/>
      <c r="C1740" s="203"/>
      <c r="D1740" s="203"/>
      <c r="E1740" s="203"/>
      <c r="F1740" s="203"/>
      <c r="G1740" s="203"/>
      <c r="H1740" s="203"/>
      <c r="I1740" s="203"/>
      <c r="J1740" s="203"/>
    </row>
    <row r="1741" spans="2:10" x14ac:dyDescent="0.2">
      <c r="B1741" s="203"/>
      <c r="C1741" s="203"/>
      <c r="D1741" s="203"/>
      <c r="E1741" s="203"/>
      <c r="F1741" s="203"/>
      <c r="G1741" s="203"/>
      <c r="H1741" s="203"/>
      <c r="I1741" s="203"/>
      <c r="J1741" s="203"/>
    </row>
    <row r="1742" spans="2:10" x14ac:dyDescent="0.2">
      <c r="B1742" s="203"/>
      <c r="C1742" s="203"/>
      <c r="D1742" s="203"/>
      <c r="E1742" s="203"/>
      <c r="F1742" s="203"/>
      <c r="G1742" s="203"/>
      <c r="H1742" s="203"/>
      <c r="I1742" s="203"/>
      <c r="J1742" s="203"/>
    </row>
    <row r="1743" spans="2:10" x14ac:dyDescent="0.2">
      <c r="B1743" s="203"/>
      <c r="C1743" s="203"/>
      <c r="D1743" s="203"/>
      <c r="E1743" s="203"/>
      <c r="F1743" s="203"/>
      <c r="G1743" s="203"/>
      <c r="H1743" s="203"/>
      <c r="I1743" s="203"/>
      <c r="J1743" s="203"/>
    </row>
    <row r="1744" spans="2:10" x14ac:dyDescent="0.2">
      <c r="B1744" s="203"/>
      <c r="C1744" s="203"/>
      <c r="D1744" s="203"/>
      <c r="E1744" s="203"/>
      <c r="F1744" s="203"/>
      <c r="G1744" s="203"/>
      <c r="H1744" s="203"/>
      <c r="I1744" s="203"/>
      <c r="J1744" s="203"/>
    </row>
    <row r="1745" spans="2:10" x14ac:dyDescent="0.2">
      <c r="B1745" s="203"/>
      <c r="C1745" s="203"/>
      <c r="D1745" s="203"/>
      <c r="E1745" s="203"/>
      <c r="F1745" s="203"/>
      <c r="G1745" s="203"/>
      <c r="H1745" s="203"/>
      <c r="I1745" s="203"/>
      <c r="J1745" s="203"/>
    </row>
    <row r="1746" spans="2:10" x14ac:dyDescent="0.2">
      <c r="B1746" s="203"/>
      <c r="C1746" s="203"/>
      <c r="D1746" s="203"/>
      <c r="E1746" s="203"/>
      <c r="F1746" s="203"/>
      <c r="G1746" s="203"/>
      <c r="H1746" s="203"/>
      <c r="I1746" s="203"/>
      <c r="J1746" s="203"/>
    </row>
    <row r="1747" spans="2:10" x14ac:dyDescent="0.2">
      <c r="B1747" s="203"/>
      <c r="C1747" s="203"/>
      <c r="D1747" s="203"/>
      <c r="E1747" s="203"/>
      <c r="F1747" s="203"/>
      <c r="G1747" s="203"/>
      <c r="H1747" s="203"/>
      <c r="I1747" s="203"/>
      <c r="J1747" s="203"/>
    </row>
    <row r="1748" spans="2:10" x14ac:dyDescent="0.2">
      <c r="B1748" s="203"/>
      <c r="C1748" s="203"/>
      <c r="D1748" s="203"/>
      <c r="E1748" s="203"/>
      <c r="F1748" s="203"/>
      <c r="G1748" s="203"/>
      <c r="H1748" s="203"/>
      <c r="I1748" s="203"/>
      <c r="J1748" s="203"/>
    </row>
    <row r="1749" spans="2:10" x14ac:dyDescent="0.2">
      <c r="B1749" s="203"/>
      <c r="C1749" s="203"/>
      <c r="D1749" s="203"/>
      <c r="E1749" s="203"/>
      <c r="F1749" s="203"/>
      <c r="G1749" s="203"/>
      <c r="H1749" s="203"/>
      <c r="I1749" s="203"/>
      <c r="J1749" s="203"/>
    </row>
    <row r="1750" spans="2:10" x14ac:dyDescent="0.2">
      <c r="B1750" s="203"/>
      <c r="C1750" s="203"/>
      <c r="D1750" s="203"/>
      <c r="E1750" s="203"/>
      <c r="F1750" s="203"/>
      <c r="G1750" s="203"/>
      <c r="H1750" s="203"/>
      <c r="I1750" s="203"/>
      <c r="J1750" s="203"/>
    </row>
    <row r="1751" spans="2:10" x14ac:dyDescent="0.2">
      <c r="B1751" s="203"/>
      <c r="C1751" s="203"/>
      <c r="D1751" s="203"/>
      <c r="E1751" s="203"/>
      <c r="F1751" s="203"/>
      <c r="G1751" s="203"/>
      <c r="H1751" s="203"/>
      <c r="I1751" s="203"/>
      <c r="J1751" s="203"/>
    </row>
    <row r="1752" spans="2:10" x14ac:dyDescent="0.2">
      <c r="B1752" s="203"/>
      <c r="C1752" s="203"/>
      <c r="D1752" s="203"/>
      <c r="E1752" s="203"/>
      <c r="F1752" s="203"/>
      <c r="G1752" s="203"/>
      <c r="H1752" s="203"/>
      <c r="I1752" s="203"/>
      <c r="J1752" s="203"/>
    </row>
    <row r="1753" spans="2:10" x14ac:dyDescent="0.2">
      <c r="B1753" s="203"/>
      <c r="C1753" s="203"/>
      <c r="D1753" s="203"/>
      <c r="E1753" s="203"/>
      <c r="F1753" s="203"/>
      <c r="G1753" s="203"/>
      <c r="H1753" s="203"/>
      <c r="I1753" s="203"/>
      <c r="J1753" s="203"/>
    </row>
    <row r="1754" spans="2:10" x14ac:dyDescent="0.2">
      <c r="B1754" s="203"/>
      <c r="C1754" s="203"/>
      <c r="D1754" s="203"/>
      <c r="E1754" s="203"/>
      <c r="F1754" s="203"/>
      <c r="G1754" s="203"/>
      <c r="H1754" s="203"/>
      <c r="I1754" s="203"/>
      <c r="J1754" s="203"/>
    </row>
    <row r="1755" spans="2:10" x14ac:dyDescent="0.2">
      <c r="B1755" s="203"/>
      <c r="C1755" s="203"/>
      <c r="D1755" s="203"/>
      <c r="E1755" s="203"/>
      <c r="F1755" s="203"/>
      <c r="G1755" s="203"/>
      <c r="H1755" s="203"/>
      <c r="I1755" s="203"/>
      <c r="J1755" s="203"/>
    </row>
    <row r="1756" spans="2:10" x14ac:dyDescent="0.2">
      <c r="B1756" s="203"/>
      <c r="C1756" s="203"/>
      <c r="D1756" s="203"/>
      <c r="E1756" s="203"/>
      <c r="F1756" s="203"/>
      <c r="G1756" s="203"/>
      <c r="H1756" s="203"/>
      <c r="I1756" s="203"/>
      <c r="J1756" s="203"/>
    </row>
    <row r="1757" spans="2:10" x14ac:dyDescent="0.2">
      <c r="B1757" s="203"/>
      <c r="C1757" s="203"/>
      <c r="D1757" s="203"/>
      <c r="E1757" s="203"/>
      <c r="F1757" s="203"/>
      <c r="G1757" s="203"/>
      <c r="H1757" s="203"/>
      <c r="I1757" s="203"/>
      <c r="J1757" s="203"/>
    </row>
    <row r="1758" spans="2:10" x14ac:dyDescent="0.2">
      <c r="B1758" s="203"/>
      <c r="C1758" s="203"/>
      <c r="D1758" s="203"/>
      <c r="E1758" s="203"/>
      <c r="F1758" s="203"/>
      <c r="G1758" s="203"/>
      <c r="H1758" s="203"/>
      <c r="I1758" s="203"/>
      <c r="J1758" s="203"/>
    </row>
    <row r="1759" spans="2:10" x14ac:dyDescent="0.2">
      <c r="B1759" s="203"/>
      <c r="C1759" s="203"/>
      <c r="D1759" s="203"/>
      <c r="E1759" s="203"/>
      <c r="F1759" s="203"/>
      <c r="G1759" s="203"/>
      <c r="H1759" s="203"/>
      <c r="I1759" s="203"/>
      <c r="J1759" s="203"/>
    </row>
    <row r="1760" spans="2:10" x14ac:dyDescent="0.2">
      <c r="B1760" s="203"/>
      <c r="C1760" s="203"/>
      <c r="D1760" s="203"/>
      <c r="E1760" s="203"/>
      <c r="F1760" s="203"/>
      <c r="G1760" s="203"/>
      <c r="H1760" s="203"/>
      <c r="I1760" s="203"/>
      <c r="J1760" s="203"/>
    </row>
    <row r="1761" spans="2:10" x14ac:dyDescent="0.2">
      <c r="B1761" s="203"/>
      <c r="C1761" s="203"/>
      <c r="D1761" s="203"/>
      <c r="E1761" s="203"/>
      <c r="F1761" s="203"/>
      <c r="G1761" s="203"/>
      <c r="H1761" s="203"/>
      <c r="I1761" s="203"/>
      <c r="J1761" s="203"/>
    </row>
    <row r="1762" spans="2:10" x14ac:dyDescent="0.2">
      <c r="B1762" s="203"/>
      <c r="C1762" s="203"/>
      <c r="D1762" s="203"/>
      <c r="E1762" s="203"/>
      <c r="F1762" s="203"/>
      <c r="G1762" s="203"/>
      <c r="H1762" s="203"/>
      <c r="I1762" s="203"/>
      <c r="J1762" s="203"/>
    </row>
    <row r="1763" spans="2:10" x14ac:dyDescent="0.2">
      <c r="B1763" s="203"/>
      <c r="C1763" s="203"/>
      <c r="D1763" s="203"/>
      <c r="E1763" s="203"/>
      <c r="F1763" s="203"/>
      <c r="G1763" s="203"/>
      <c r="H1763" s="203"/>
      <c r="I1763" s="203"/>
      <c r="J1763" s="203"/>
    </row>
    <row r="1764" spans="2:10" x14ac:dyDescent="0.2">
      <c r="B1764" s="203"/>
      <c r="C1764" s="203"/>
      <c r="D1764" s="203"/>
      <c r="E1764" s="203"/>
      <c r="F1764" s="203"/>
      <c r="G1764" s="203"/>
      <c r="H1764" s="203"/>
      <c r="I1764" s="203"/>
      <c r="J1764" s="203"/>
    </row>
    <row r="1765" spans="2:10" x14ac:dyDescent="0.2">
      <c r="B1765" s="203"/>
      <c r="C1765" s="203"/>
      <c r="D1765" s="203"/>
      <c r="E1765" s="203"/>
      <c r="F1765" s="203"/>
      <c r="G1765" s="203"/>
      <c r="H1765" s="203"/>
      <c r="I1765" s="203"/>
      <c r="J1765" s="203"/>
    </row>
    <row r="1766" spans="2:10" x14ac:dyDescent="0.2">
      <c r="B1766" s="203"/>
      <c r="C1766" s="203"/>
      <c r="D1766" s="203"/>
      <c r="E1766" s="203"/>
      <c r="F1766" s="203"/>
      <c r="G1766" s="203"/>
      <c r="H1766" s="203"/>
      <c r="I1766" s="203"/>
      <c r="J1766" s="203"/>
    </row>
    <row r="1767" spans="2:10" x14ac:dyDescent="0.2">
      <c r="B1767" s="203"/>
      <c r="C1767" s="203"/>
      <c r="D1767" s="203"/>
      <c r="E1767" s="203"/>
      <c r="F1767" s="203"/>
      <c r="G1767" s="203"/>
      <c r="H1767" s="203"/>
      <c r="I1767" s="203"/>
      <c r="J1767" s="203"/>
    </row>
    <row r="1768" spans="2:10" x14ac:dyDescent="0.2">
      <c r="B1768" s="203"/>
      <c r="C1768" s="203"/>
      <c r="D1768" s="203"/>
      <c r="E1768" s="203"/>
      <c r="F1768" s="203"/>
      <c r="G1768" s="203"/>
      <c r="H1768" s="203"/>
      <c r="I1768" s="203"/>
      <c r="J1768" s="203"/>
    </row>
    <row r="1769" spans="2:10" x14ac:dyDescent="0.2">
      <c r="B1769" s="203"/>
      <c r="C1769" s="203"/>
      <c r="D1769" s="203"/>
      <c r="E1769" s="203"/>
      <c r="F1769" s="203"/>
      <c r="G1769" s="203"/>
      <c r="H1769" s="203"/>
      <c r="I1769" s="203"/>
      <c r="J1769" s="203"/>
    </row>
    <row r="1770" spans="2:10" x14ac:dyDescent="0.2">
      <c r="B1770" s="203"/>
      <c r="C1770" s="203"/>
      <c r="D1770" s="203"/>
      <c r="E1770" s="203"/>
      <c r="F1770" s="203"/>
      <c r="G1770" s="203"/>
      <c r="H1770" s="203"/>
      <c r="I1770" s="203"/>
      <c r="J1770" s="203"/>
    </row>
    <row r="1771" spans="2:10" x14ac:dyDescent="0.2">
      <c r="B1771" s="203"/>
      <c r="C1771" s="203"/>
      <c r="D1771" s="203"/>
      <c r="E1771" s="203"/>
      <c r="F1771" s="203"/>
      <c r="G1771" s="203"/>
      <c r="H1771" s="203"/>
      <c r="I1771" s="203"/>
      <c r="J1771" s="203"/>
    </row>
    <row r="1772" spans="2:10" x14ac:dyDescent="0.2">
      <c r="B1772" s="203"/>
      <c r="C1772" s="203"/>
      <c r="D1772" s="203"/>
      <c r="E1772" s="203"/>
      <c r="F1772" s="203"/>
      <c r="G1772" s="203"/>
      <c r="H1772" s="203"/>
      <c r="I1772" s="203"/>
      <c r="J1772" s="203"/>
    </row>
    <row r="1773" spans="2:10" x14ac:dyDescent="0.2">
      <c r="B1773" s="203"/>
      <c r="C1773" s="203"/>
      <c r="D1773" s="203"/>
      <c r="E1773" s="203"/>
      <c r="F1773" s="203"/>
      <c r="G1773" s="203"/>
      <c r="H1773" s="203"/>
      <c r="I1773" s="203"/>
      <c r="J1773" s="203"/>
    </row>
    <row r="1774" spans="2:10" x14ac:dyDescent="0.2">
      <c r="B1774" s="203"/>
      <c r="C1774" s="203"/>
      <c r="D1774" s="203"/>
      <c r="E1774" s="203"/>
      <c r="F1774" s="203"/>
      <c r="G1774" s="203"/>
      <c r="H1774" s="203"/>
      <c r="I1774" s="203"/>
      <c r="J1774" s="203"/>
    </row>
    <row r="1775" spans="2:10" x14ac:dyDescent="0.2">
      <c r="B1775" s="203"/>
      <c r="C1775" s="203"/>
      <c r="D1775" s="203"/>
      <c r="E1775" s="203"/>
      <c r="F1775" s="203"/>
      <c r="G1775" s="203"/>
      <c r="H1775" s="203"/>
      <c r="I1775" s="203"/>
      <c r="J1775" s="203"/>
    </row>
    <row r="1776" spans="2:10" x14ac:dyDescent="0.2">
      <c r="B1776" s="203"/>
      <c r="C1776" s="203"/>
      <c r="D1776" s="203"/>
      <c r="E1776" s="203"/>
      <c r="F1776" s="203"/>
      <c r="G1776" s="203"/>
      <c r="H1776" s="203"/>
      <c r="I1776" s="203"/>
      <c r="J1776" s="203"/>
    </row>
    <row r="1777" spans="2:10" x14ac:dyDescent="0.2">
      <c r="B1777" s="203"/>
      <c r="C1777" s="203"/>
      <c r="D1777" s="203"/>
      <c r="E1777" s="203"/>
      <c r="F1777" s="203"/>
      <c r="G1777" s="203"/>
      <c r="H1777" s="203"/>
      <c r="I1777" s="203"/>
      <c r="J1777" s="203"/>
    </row>
    <row r="1778" spans="2:10" x14ac:dyDescent="0.2">
      <c r="B1778" s="203"/>
      <c r="C1778" s="203"/>
      <c r="D1778" s="203"/>
      <c r="E1778" s="203"/>
      <c r="F1778" s="203"/>
      <c r="G1778" s="203"/>
      <c r="H1778" s="203"/>
      <c r="I1778" s="203"/>
      <c r="J1778" s="203"/>
    </row>
    <row r="1779" spans="2:10" x14ac:dyDescent="0.2">
      <c r="B1779" s="203"/>
      <c r="C1779" s="203"/>
      <c r="D1779" s="203"/>
      <c r="E1779" s="203"/>
      <c r="F1779" s="203"/>
      <c r="G1779" s="203"/>
      <c r="H1779" s="203"/>
      <c r="I1779" s="203"/>
      <c r="J1779" s="203"/>
    </row>
    <row r="1780" spans="2:10" x14ac:dyDescent="0.2">
      <c r="B1780" s="203"/>
      <c r="C1780" s="203"/>
      <c r="D1780" s="203"/>
      <c r="E1780" s="203"/>
      <c r="F1780" s="203"/>
      <c r="G1780" s="203"/>
      <c r="H1780" s="203"/>
      <c r="I1780" s="203"/>
      <c r="J1780" s="203"/>
    </row>
    <row r="1781" spans="2:10" x14ac:dyDescent="0.2">
      <c r="B1781" s="203"/>
      <c r="C1781" s="203"/>
      <c r="D1781" s="203"/>
      <c r="E1781" s="203"/>
      <c r="F1781" s="203"/>
      <c r="G1781" s="203"/>
      <c r="H1781" s="203"/>
      <c r="I1781" s="203"/>
      <c r="J1781" s="203"/>
    </row>
    <row r="1782" spans="2:10" x14ac:dyDescent="0.2">
      <c r="B1782" s="203"/>
      <c r="C1782" s="203"/>
      <c r="D1782" s="203"/>
      <c r="E1782" s="203"/>
      <c r="F1782" s="203"/>
      <c r="G1782" s="203"/>
      <c r="H1782" s="203"/>
      <c r="I1782" s="203"/>
      <c r="J1782" s="203"/>
    </row>
    <row r="1783" spans="2:10" x14ac:dyDescent="0.2">
      <c r="B1783" s="203"/>
      <c r="C1783" s="203"/>
      <c r="D1783" s="203"/>
      <c r="E1783" s="203"/>
      <c r="F1783" s="203"/>
      <c r="G1783" s="203"/>
      <c r="H1783" s="203"/>
      <c r="I1783" s="203"/>
      <c r="J1783" s="203"/>
    </row>
    <row r="1784" spans="2:10" x14ac:dyDescent="0.2">
      <c r="B1784" s="203"/>
      <c r="C1784" s="203"/>
      <c r="D1784" s="203"/>
      <c r="E1784" s="203"/>
      <c r="F1784" s="203"/>
      <c r="G1784" s="203"/>
      <c r="H1784" s="203"/>
      <c r="I1784" s="203"/>
      <c r="J1784" s="203"/>
    </row>
    <row r="1785" spans="2:10" x14ac:dyDescent="0.2">
      <c r="B1785" s="203"/>
      <c r="C1785" s="203"/>
      <c r="D1785" s="203"/>
      <c r="E1785" s="203"/>
      <c r="F1785" s="203"/>
      <c r="G1785" s="203"/>
      <c r="H1785" s="203"/>
      <c r="I1785" s="203"/>
      <c r="J1785" s="203"/>
    </row>
    <row r="1786" spans="2:10" x14ac:dyDescent="0.2">
      <c r="B1786" s="203"/>
      <c r="C1786" s="203"/>
      <c r="D1786" s="203"/>
      <c r="E1786" s="203"/>
      <c r="F1786" s="203"/>
      <c r="G1786" s="203"/>
      <c r="H1786" s="203"/>
      <c r="I1786" s="203"/>
      <c r="J1786" s="203"/>
    </row>
    <row r="1787" spans="2:10" x14ac:dyDescent="0.2">
      <c r="B1787" s="203"/>
      <c r="C1787" s="203"/>
      <c r="D1787" s="203"/>
      <c r="E1787" s="203"/>
      <c r="F1787" s="203"/>
      <c r="G1787" s="203"/>
      <c r="H1787" s="203"/>
      <c r="I1787" s="203"/>
      <c r="J1787" s="203"/>
    </row>
    <row r="1788" spans="2:10" x14ac:dyDescent="0.2">
      <c r="B1788" s="203"/>
      <c r="C1788" s="203"/>
      <c r="D1788" s="203"/>
      <c r="E1788" s="203"/>
      <c r="F1788" s="203"/>
      <c r="G1788" s="203"/>
      <c r="H1788" s="203"/>
      <c r="I1788" s="203"/>
      <c r="J1788" s="203"/>
    </row>
    <row r="1789" spans="2:10" x14ac:dyDescent="0.2">
      <c r="B1789" s="203"/>
      <c r="C1789" s="203"/>
      <c r="D1789" s="203"/>
      <c r="E1789" s="203"/>
      <c r="F1789" s="203"/>
      <c r="G1789" s="203"/>
      <c r="H1789" s="203"/>
      <c r="I1789" s="203"/>
      <c r="J1789" s="203"/>
    </row>
    <row r="1790" spans="2:10" x14ac:dyDescent="0.2">
      <c r="B1790" s="203"/>
      <c r="C1790" s="203"/>
      <c r="D1790" s="203"/>
      <c r="E1790" s="203"/>
      <c r="F1790" s="203"/>
      <c r="G1790" s="203"/>
      <c r="H1790" s="203"/>
      <c r="I1790" s="203"/>
      <c r="J1790" s="203"/>
    </row>
    <row r="1791" spans="2:10" x14ac:dyDescent="0.2">
      <c r="B1791" s="203"/>
      <c r="C1791" s="203"/>
      <c r="D1791" s="203"/>
      <c r="E1791" s="203"/>
      <c r="F1791" s="203"/>
      <c r="G1791" s="203"/>
      <c r="H1791" s="203"/>
      <c r="I1791" s="203"/>
      <c r="J1791" s="203"/>
    </row>
    <row r="1792" spans="2:10" x14ac:dyDescent="0.2">
      <c r="B1792" s="203"/>
      <c r="C1792" s="203"/>
      <c r="D1792" s="203"/>
      <c r="E1792" s="203"/>
      <c r="F1792" s="203"/>
      <c r="G1792" s="203"/>
      <c r="H1792" s="203"/>
      <c r="I1792" s="203"/>
      <c r="J1792" s="203"/>
    </row>
    <row r="1793" spans="2:10" x14ac:dyDescent="0.2">
      <c r="B1793" s="203"/>
      <c r="C1793" s="203"/>
      <c r="D1793" s="203"/>
      <c r="E1793" s="203"/>
      <c r="F1793" s="203"/>
      <c r="G1793" s="203"/>
      <c r="H1793" s="203"/>
      <c r="I1793" s="203"/>
      <c r="J1793" s="203"/>
    </row>
    <row r="1794" spans="2:10" x14ac:dyDescent="0.2">
      <c r="B1794" s="203"/>
      <c r="C1794" s="203"/>
      <c r="D1794" s="203"/>
      <c r="E1794" s="203"/>
      <c r="F1794" s="203"/>
      <c r="G1794" s="203"/>
      <c r="H1794" s="203"/>
      <c r="I1794" s="203"/>
      <c r="J1794" s="203"/>
    </row>
    <row r="1795" spans="2:10" x14ac:dyDescent="0.2">
      <c r="B1795" s="203"/>
      <c r="C1795" s="203"/>
      <c r="D1795" s="203"/>
      <c r="E1795" s="203"/>
      <c r="F1795" s="203"/>
      <c r="G1795" s="203"/>
      <c r="H1795" s="203"/>
      <c r="I1795" s="203"/>
      <c r="J1795" s="203"/>
    </row>
    <row r="1796" spans="2:10" x14ac:dyDescent="0.2">
      <c r="B1796" s="203"/>
      <c r="C1796" s="203"/>
      <c r="D1796" s="203"/>
      <c r="E1796" s="203"/>
      <c r="F1796" s="203"/>
      <c r="G1796" s="203"/>
      <c r="H1796" s="203"/>
      <c r="I1796" s="203"/>
      <c r="J1796" s="203"/>
    </row>
    <row r="1797" spans="2:10" x14ac:dyDescent="0.2">
      <c r="B1797" s="203"/>
      <c r="C1797" s="203"/>
      <c r="D1797" s="203"/>
      <c r="E1797" s="203"/>
      <c r="F1797" s="203"/>
      <c r="G1797" s="203"/>
      <c r="H1797" s="203"/>
      <c r="I1797" s="203"/>
      <c r="J1797" s="203"/>
    </row>
    <row r="1798" spans="2:10" x14ac:dyDescent="0.2">
      <c r="B1798" s="203"/>
      <c r="C1798" s="203"/>
      <c r="D1798" s="203"/>
      <c r="E1798" s="203"/>
      <c r="F1798" s="203"/>
      <c r="G1798" s="203"/>
      <c r="H1798" s="203"/>
      <c r="I1798" s="203"/>
      <c r="J1798" s="203"/>
    </row>
    <row r="1799" spans="2:10" x14ac:dyDescent="0.2">
      <c r="B1799" s="203"/>
      <c r="C1799" s="203"/>
      <c r="D1799" s="203"/>
      <c r="E1799" s="203"/>
      <c r="F1799" s="203"/>
      <c r="G1799" s="203"/>
      <c r="H1799" s="203"/>
      <c r="I1799" s="203"/>
      <c r="J1799" s="203"/>
    </row>
    <row r="1800" spans="2:10" x14ac:dyDescent="0.2">
      <c r="B1800" s="203"/>
      <c r="C1800" s="203"/>
      <c r="D1800" s="203"/>
      <c r="E1800" s="203"/>
      <c r="F1800" s="203"/>
      <c r="G1800" s="203"/>
      <c r="H1800" s="203"/>
      <c r="I1800" s="203"/>
      <c r="J1800" s="203"/>
    </row>
    <row r="1801" spans="2:10" x14ac:dyDescent="0.2">
      <c r="B1801" s="203"/>
      <c r="C1801" s="203"/>
      <c r="D1801" s="203"/>
      <c r="E1801" s="203"/>
      <c r="F1801" s="203"/>
      <c r="G1801" s="203"/>
      <c r="H1801" s="203"/>
      <c r="I1801" s="203"/>
      <c r="J1801" s="203"/>
    </row>
    <row r="1802" spans="2:10" x14ac:dyDescent="0.2">
      <c r="B1802" s="203"/>
      <c r="C1802" s="203"/>
      <c r="D1802" s="203"/>
      <c r="E1802" s="203"/>
      <c r="F1802" s="203"/>
      <c r="G1802" s="203"/>
      <c r="H1802" s="203"/>
      <c r="I1802" s="203"/>
      <c r="J1802" s="203"/>
    </row>
    <row r="1803" spans="2:10" x14ac:dyDescent="0.2">
      <c r="B1803" s="203"/>
      <c r="C1803" s="203"/>
      <c r="D1803" s="203"/>
      <c r="E1803" s="203"/>
      <c r="F1803" s="203"/>
      <c r="G1803" s="203"/>
      <c r="H1803" s="203"/>
      <c r="I1803" s="203"/>
      <c r="J1803" s="203"/>
    </row>
    <row r="1804" spans="2:10" x14ac:dyDescent="0.2">
      <c r="B1804" s="203"/>
      <c r="C1804" s="203"/>
      <c r="D1804" s="203"/>
      <c r="E1804" s="203"/>
      <c r="F1804" s="203"/>
      <c r="G1804" s="203"/>
      <c r="H1804" s="203"/>
      <c r="I1804" s="203"/>
      <c r="J1804" s="203"/>
    </row>
    <row r="1805" spans="2:10" x14ac:dyDescent="0.2">
      <c r="B1805" s="203"/>
      <c r="C1805" s="203"/>
      <c r="D1805" s="203"/>
      <c r="E1805" s="203"/>
      <c r="F1805" s="203"/>
      <c r="G1805" s="203"/>
      <c r="H1805" s="203"/>
      <c r="I1805" s="203"/>
      <c r="J1805" s="203"/>
    </row>
    <row r="1806" spans="2:10" x14ac:dyDescent="0.2">
      <c r="B1806" s="203"/>
      <c r="C1806" s="203"/>
      <c r="D1806" s="203"/>
      <c r="E1806" s="203"/>
      <c r="F1806" s="203"/>
      <c r="G1806" s="203"/>
      <c r="H1806" s="203"/>
      <c r="I1806" s="203"/>
      <c r="J1806" s="203"/>
    </row>
    <row r="1807" spans="2:10" x14ac:dyDescent="0.2">
      <c r="B1807" s="203"/>
      <c r="C1807" s="203"/>
      <c r="D1807" s="203"/>
      <c r="E1807" s="203"/>
      <c r="F1807" s="203"/>
      <c r="G1807" s="203"/>
      <c r="H1807" s="203"/>
      <c r="I1807" s="203"/>
      <c r="J1807" s="203"/>
    </row>
    <row r="1808" spans="2:10" x14ac:dyDescent="0.2">
      <c r="B1808" s="203"/>
      <c r="C1808" s="203"/>
      <c r="D1808" s="203"/>
      <c r="E1808" s="203"/>
      <c r="F1808" s="203"/>
      <c r="G1808" s="203"/>
      <c r="H1808" s="203"/>
      <c r="I1808" s="203"/>
      <c r="J1808" s="203"/>
    </row>
    <row r="1809" spans="2:10" x14ac:dyDescent="0.2">
      <c r="B1809" s="203"/>
      <c r="C1809" s="203"/>
      <c r="D1809" s="203"/>
      <c r="E1809" s="203"/>
      <c r="F1809" s="203"/>
      <c r="G1809" s="203"/>
      <c r="H1809" s="203"/>
      <c r="I1809" s="203"/>
      <c r="J1809" s="203"/>
    </row>
    <row r="1810" spans="2:10" x14ac:dyDescent="0.2">
      <c r="B1810" s="203"/>
      <c r="C1810" s="203"/>
      <c r="D1810" s="203"/>
      <c r="E1810" s="203"/>
      <c r="F1810" s="203"/>
      <c r="G1810" s="203"/>
      <c r="H1810" s="203"/>
      <c r="I1810" s="203"/>
      <c r="J1810" s="203"/>
    </row>
    <row r="1811" spans="2:10" x14ac:dyDescent="0.2">
      <c r="B1811" s="203"/>
      <c r="C1811" s="203"/>
      <c r="D1811" s="203"/>
      <c r="E1811" s="203"/>
      <c r="F1811" s="203"/>
      <c r="G1811" s="203"/>
      <c r="H1811" s="203"/>
      <c r="I1811" s="203"/>
      <c r="J1811" s="203"/>
    </row>
    <row r="1812" spans="2:10" x14ac:dyDescent="0.2">
      <c r="B1812" s="203"/>
      <c r="C1812" s="203"/>
      <c r="D1812" s="203"/>
      <c r="E1812" s="203"/>
      <c r="F1812" s="203"/>
      <c r="G1812" s="203"/>
      <c r="H1812" s="203"/>
      <c r="I1812" s="203"/>
      <c r="J1812" s="203"/>
    </row>
    <row r="1813" spans="2:10" x14ac:dyDescent="0.2">
      <c r="B1813" s="203"/>
      <c r="C1813" s="203"/>
      <c r="D1813" s="203"/>
      <c r="E1813" s="203"/>
      <c r="F1813" s="203"/>
      <c r="G1813" s="203"/>
      <c r="H1813" s="203"/>
      <c r="I1813" s="203"/>
      <c r="J1813" s="203"/>
    </row>
    <row r="1814" spans="2:10" x14ac:dyDescent="0.2">
      <c r="B1814" s="203"/>
      <c r="C1814" s="203"/>
      <c r="D1814" s="203"/>
      <c r="E1814" s="203"/>
      <c r="F1814" s="203"/>
      <c r="G1814" s="203"/>
      <c r="H1814" s="203"/>
      <c r="I1814" s="203"/>
      <c r="J1814" s="203"/>
    </row>
    <row r="1815" spans="2:10" x14ac:dyDescent="0.2">
      <c r="B1815" s="203"/>
      <c r="C1815" s="203"/>
      <c r="D1815" s="203"/>
      <c r="E1815" s="203"/>
      <c r="F1815" s="203"/>
      <c r="G1815" s="203"/>
      <c r="H1815" s="203"/>
      <c r="I1815" s="203"/>
      <c r="J1815" s="203"/>
    </row>
    <row r="1816" spans="2:10" x14ac:dyDescent="0.2">
      <c r="B1816" s="203"/>
      <c r="C1816" s="203"/>
      <c r="D1816" s="203"/>
      <c r="E1816" s="203"/>
      <c r="F1816" s="203"/>
      <c r="G1816" s="203"/>
      <c r="H1816" s="203"/>
      <c r="I1816" s="203"/>
      <c r="J1816" s="203"/>
    </row>
    <row r="1817" spans="2:10" x14ac:dyDescent="0.2">
      <c r="B1817" s="203"/>
      <c r="C1817" s="203"/>
      <c r="D1817" s="203"/>
      <c r="E1817" s="203"/>
      <c r="F1817" s="203"/>
      <c r="G1817" s="203"/>
      <c r="H1817" s="203"/>
      <c r="I1817" s="203"/>
      <c r="J1817" s="203"/>
    </row>
    <row r="1818" spans="2:10" x14ac:dyDescent="0.2">
      <c r="B1818" s="203"/>
      <c r="C1818" s="203"/>
      <c r="D1818" s="203"/>
      <c r="E1818" s="203"/>
      <c r="F1818" s="203"/>
      <c r="G1818" s="203"/>
      <c r="H1818" s="203"/>
      <c r="I1818" s="203"/>
      <c r="J1818" s="203"/>
    </row>
    <row r="1819" spans="2:10" x14ac:dyDescent="0.2">
      <c r="B1819" s="203"/>
      <c r="C1819" s="203"/>
      <c r="D1819" s="203"/>
      <c r="E1819" s="203"/>
      <c r="F1819" s="203"/>
      <c r="G1819" s="203"/>
      <c r="H1819" s="203"/>
      <c r="I1819" s="203"/>
      <c r="J1819" s="203"/>
    </row>
    <row r="1820" spans="2:10" x14ac:dyDescent="0.2">
      <c r="B1820" s="203"/>
      <c r="C1820" s="203"/>
      <c r="D1820" s="203"/>
      <c r="E1820" s="203"/>
      <c r="F1820" s="203"/>
      <c r="G1820" s="203"/>
      <c r="H1820" s="203"/>
      <c r="I1820" s="203"/>
      <c r="J1820" s="203"/>
    </row>
    <row r="1821" spans="2:10" x14ac:dyDescent="0.2">
      <c r="B1821" s="203"/>
      <c r="C1821" s="203"/>
      <c r="D1821" s="203"/>
      <c r="E1821" s="203"/>
      <c r="F1821" s="203"/>
      <c r="G1821" s="203"/>
      <c r="H1821" s="203"/>
      <c r="I1821" s="203"/>
      <c r="J1821" s="203"/>
    </row>
    <row r="1822" spans="2:10" x14ac:dyDescent="0.2">
      <c r="B1822" s="203"/>
      <c r="C1822" s="203"/>
      <c r="D1822" s="203"/>
      <c r="E1822" s="203"/>
      <c r="F1822" s="203"/>
      <c r="G1822" s="203"/>
      <c r="H1822" s="203"/>
      <c r="I1822" s="203"/>
      <c r="J1822" s="203"/>
    </row>
    <row r="1823" spans="2:10" x14ac:dyDescent="0.2">
      <c r="B1823" s="203"/>
      <c r="C1823" s="203"/>
      <c r="D1823" s="203"/>
      <c r="E1823" s="203"/>
      <c r="F1823" s="203"/>
      <c r="G1823" s="203"/>
      <c r="H1823" s="203"/>
      <c r="I1823" s="203"/>
      <c r="J1823" s="203"/>
    </row>
    <row r="1824" spans="2:10" x14ac:dyDescent="0.2">
      <c r="B1824" s="203"/>
      <c r="C1824" s="203"/>
      <c r="D1824" s="203"/>
      <c r="E1824" s="203"/>
      <c r="F1824" s="203"/>
      <c r="G1824" s="203"/>
      <c r="H1824" s="203"/>
      <c r="I1824" s="203"/>
      <c r="J1824" s="203"/>
    </row>
    <row r="1825" spans="2:10" x14ac:dyDescent="0.2">
      <c r="B1825" s="203"/>
      <c r="C1825" s="203"/>
      <c r="D1825" s="203"/>
      <c r="E1825" s="203"/>
      <c r="F1825" s="203"/>
      <c r="G1825" s="203"/>
      <c r="H1825" s="203"/>
      <c r="I1825" s="203"/>
      <c r="J1825" s="203"/>
    </row>
    <row r="1826" spans="2:10" x14ac:dyDescent="0.2">
      <c r="B1826" s="203"/>
      <c r="C1826" s="203"/>
      <c r="D1826" s="203"/>
      <c r="E1826" s="203"/>
      <c r="F1826" s="203"/>
      <c r="G1826" s="203"/>
      <c r="H1826" s="203"/>
      <c r="I1826" s="203"/>
      <c r="J1826" s="203"/>
    </row>
    <row r="1827" spans="2:10" x14ac:dyDescent="0.2">
      <c r="B1827" s="203"/>
      <c r="C1827" s="203"/>
      <c r="D1827" s="203"/>
      <c r="E1827" s="203"/>
      <c r="F1827" s="203"/>
      <c r="G1827" s="203"/>
      <c r="H1827" s="203"/>
      <c r="I1827" s="203"/>
      <c r="J1827" s="203"/>
    </row>
    <row r="1828" spans="2:10" x14ac:dyDescent="0.2">
      <c r="B1828" s="203"/>
      <c r="C1828" s="203"/>
      <c r="D1828" s="203"/>
      <c r="E1828" s="203"/>
      <c r="F1828" s="203"/>
      <c r="G1828" s="203"/>
      <c r="H1828" s="203"/>
      <c r="I1828" s="203"/>
      <c r="J1828" s="203"/>
    </row>
    <row r="1829" spans="2:10" x14ac:dyDescent="0.2">
      <c r="B1829" s="203"/>
      <c r="C1829" s="203"/>
      <c r="D1829" s="203"/>
      <c r="E1829" s="203"/>
      <c r="F1829" s="203"/>
      <c r="G1829" s="203"/>
      <c r="H1829" s="203"/>
      <c r="I1829" s="203"/>
      <c r="J1829" s="203"/>
    </row>
    <row r="1830" spans="2:10" x14ac:dyDescent="0.2">
      <c r="B1830" s="203"/>
      <c r="C1830" s="203"/>
      <c r="D1830" s="203"/>
      <c r="E1830" s="203"/>
      <c r="F1830" s="203"/>
      <c r="G1830" s="203"/>
      <c r="H1830" s="203"/>
      <c r="I1830" s="203"/>
      <c r="J1830" s="203"/>
    </row>
    <row r="1831" spans="2:10" x14ac:dyDescent="0.2">
      <c r="B1831" s="203"/>
      <c r="C1831" s="203"/>
      <c r="D1831" s="203"/>
      <c r="E1831" s="203"/>
      <c r="F1831" s="203"/>
      <c r="G1831" s="203"/>
      <c r="H1831" s="203"/>
      <c r="I1831" s="203"/>
      <c r="J1831" s="203"/>
    </row>
    <row r="1832" spans="2:10" x14ac:dyDescent="0.2">
      <c r="B1832" s="203"/>
      <c r="C1832" s="203"/>
      <c r="D1832" s="203"/>
      <c r="E1832" s="203"/>
      <c r="F1832" s="203"/>
      <c r="G1832" s="203"/>
      <c r="H1832" s="203"/>
      <c r="I1832" s="203"/>
      <c r="J1832" s="203"/>
    </row>
    <row r="1833" spans="2:10" x14ac:dyDescent="0.2">
      <c r="B1833" s="203"/>
      <c r="C1833" s="203"/>
      <c r="D1833" s="203"/>
      <c r="E1833" s="203"/>
      <c r="F1833" s="203"/>
      <c r="G1833" s="203"/>
      <c r="H1833" s="203"/>
      <c r="I1833" s="203"/>
      <c r="J1833" s="203"/>
    </row>
    <row r="1834" spans="2:10" x14ac:dyDescent="0.2">
      <c r="B1834" s="203"/>
      <c r="C1834" s="203"/>
      <c r="D1834" s="203"/>
      <c r="E1834" s="203"/>
      <c r="F1834" s="203"/>
      <c r="G1834" s="203"/>
      <c r="H1834" s="203"/>
      <c r="I1834" s="203"/>
      <c r="J1834" s="203"/>
    </row>
    <row r="1835" spans="2:10" x14ac:dyDescent="0.2">
      <c r="B1835" s="203"/>
      <c r="C1835" s="203"/>
      <c r="D1835" s="203"/>
      <c r="E1835" s="203"/>
      <c r="F1835" s="203"/>
      <c r="G1835" s="203"/>
      <c r="H1835" s="203"/>
      <c r="I1835" s="203"/>
      <c r="J1835" s="203"/>
    </row>
    <row r="1836" spans="2:10" x14ac:dyDescent="0.2">
      <c r="B1836" s="203"/>
      <c r="C1836" s="203"/>
      <c r="D1836" s="203"/>
      <c r="E1836" s="203"/>
      <c r="F1836" s="203"/>
      <c r="G1836" s="203"/>
      <c r="H1836" s="203"/>
      <c r="I1836" s="203"/>
      <c r="J1836" s="203"/>
    </row>
    <row r="1837" spans="2:10" x14ac:dyDescent="0.2">
      <c r="B1837" s="203"/>
      <c r="C1837" s="203"/>
      <c r="D1837" s="203"/>
      <c r="E1837" s="203"/>
      <c r="F1837" s="203"/>
      <c r="G1837" s="203"/>
      <c r="H1837" s="203"/>
      <c r="I1837" s="203"/>
      <c r="J1837" s="203"/>
    </row>
    <row r="1838" spans="2:10" x14ac:dyDescent="0.2">
      <c r="B1838" s="203"/>
      <c r="C1838" s="203"/>
      <c r="D1838" s="203"/>
      <c r="E1838" s="203"/>
      <c r="F1838" s="203"/>
      <c r="G1838" s="203"/>
      <c r="H1838" s="203"/>
      <c r="I1838" s="203"/>
      <c r="J1838" s="203"/>
    </row>
    <row r="1839" spans="2:10" x14ac:dyDescent="0.2">
      <c r="B1839" s="203"/>
      <c r="C1839" s="203"/>
      <c r="D1839" s="203"/>
      <c r="E1839" s="203"/>
      <c r="F1839" s="203"/>
      <c r="G1839" s="203"/>
      <c r="H1839" s="203"/>
      <c r="I1839" s="203"/>
      <c r="J1839" s="203"/>
    </row>
    <row r="1840" spans="2:10" x14ac:dyDescent="0.2">
      <c r="B1840" s="203"/>
      <c r="C1840" s="203"/>
      <c r="D1840" s="203"/>
      <c r="E1840" s="203"/>
      <c r="F1840" s="203"/>
      <c r="G1840" s="203"/>
      <c r="H1840" s="203"/>
      <c r="I1840" s="203"/>
      <c r="J1840" s="203"/>
    </row>
    <row r="1841" spans="2:10" x14ac:dyDescent="0.2">
      <c r="B1841" s="203"/>
      <c r="C1841" s="203"/>
      <c r="D1841" s="203"/>
      <c r="E1841" s="203"/>
      <c r="F1841" s="203"/>
      <c r="G1841" s="203"/>
      <c r="H1841" s="203"/>
      <c r="I1841" s="203"/>
      <c r="J1841" s="203"/>
    </row>
    <row r="1842" spans="2:10" x14ac:dyDescent="0.2">
      <c r="B1842" s="203"/>
      <c r="C1842" s="203"/>
      <c r="D1842" s="203"/>
      <c r="E1842" s="203"/>
      <c r="F1842" s="203"/>
      <c r="G1842" s="203"/>
      <c r="H1842" s="203"/>
      <c r="I1842" s="203"/>
      <c r="J1842" s="203"/>
    </row>
    <row r="1843" spans="2:10" x14ac:dyDescent="0.2">
      <c r="B1843" s="203"/>
      <c r="C1843" s="203"/>
      <c r="D1843" s="203"/>
      <c r="E1843" s="203"/>
      <c r="F1843" s="203"/>
      <c r="G1843" s="203"/>
      <c r="H1843" s="203"/>
      <c r="I1843" s="203"/>
      <c r="J1843" s="203"/>
    </row>
    <row r="1844" spans="2:10" x14ac:dyDescent="0.2">
      <c r="B1844" s="203"/>
      <c r="C1844" s="203"/>
      <c r="D1844" s="203"/>
      <c r="E1844" s="203"/>
      <c r="F1844" s="203"/>
      <c r="G1844" s="203"/>
      <c r="H1844" s="203"/>
      <c r="I1844" s="203"/>
      <c r="J1844" s="203"/>
    </row>
    <row r="1845" spans="2:10" x14ac:dyDescent="0.2">
      <c r="B1845" s="203"/>
      <c r="C1845" s="203"/>
      <c r="D1845" s="203"/>
      <c r="E1845" s="203"/>
      <c r="F1845" s="203"/>
      <c r="G1845" s="203"/>
      <c r="H1845" s="203"/>
      <c r="I1845" s="203"/>
      <c r="J1845" s="203"/>
    </row>
    <row r="1846" spans="2:10" x14ac:dyDescent="0.2">
      <c r="B1846" s="203"/>
      <c r="C1846" s="203"/>
      <c r="D1846" s="203"/>
      <c r="E1846" s="203"/>
      <c r="F1846" s="203"/>
      <c r="G1846" s="203"/>
      <c r="H1846" s="203"/>
      <c r="I1846" s="203"/>
      <c r="J1846" s="203"/>
    </row>
    <row r="1847" spans="2:10" x14ac:dyDescent="0.2">
      <c r="B1847" s="203"/>
      <c r="C1847" s="203"/>
      <c r="D1847" s="203"/>
      <c r="E1847" s="203"/>
      <c r="F1847" s="203"/>
      <c r="G1847" s="203"/>
      <c r="H1847" s="203"/>
      <c r="I1847" s="203"/>
      <c r="J1847" s="203"/>
    </row>
    <row r="1848" spans="2:10" x14ac:dyDescent="0.2">
      <c r="B1848" s="203"/>
      <c r="C1848" s="203"/>
      <c r="D1848" s="203"/>
      <c r="E1848" s="203"/>
      <c r="F1848" s="203"/>
      <c r="G1848" s="203"/>
      <c r="H1848" s="203"/>
      <c r="I1848" s="203"/>
      <c r="J1848" s="203"/>
    </row>
    <row r="1849" spans="2:10" x14ac:dyDescent="0.2">
      <c r="B1849" s="203"/>
      <c r="C1849" s="203"/>
      <c r="D1849" s="203"/>
      <c r="E1849" s="203"/>
      <c r="F1849" s="203"/>
      <c r="G1849" s="203"/>
      <c r="H1849" s="203"/>
      <c r="I1849" s="203"/>
      <c r="J1849" s="203"/>
    </row>
    <row r="1850" spans="2:10" x14ac:dyDescent="0.2">
      <c r="B1850" s="203"/>
      <c r="C1850" s="203"/>
      <c r="D1850" s="203"/>
      <c r="E1850" s="203"/>
      <c r="F1850" s="203"/>
      <c r="G1850" s="203"/>
      <c r="H1850" s="203"/>
      <c r="I1850" s="203"/>
      <c r="J1850" s="203"/>
    </row>
    <row r="1851" spans="2:10" x14ac:dyDescent="0.2">
      <c r="B1851" s="203"/>
      <c r="C1851" s="203"/>
      <c r="D1851" s="203"/>
      <c r="E1851" s="203"/>
      <c r="F1851" s="203"/>
      <c r="G1851" s="203"/>
      <c r="H1851" s="203"/>
      <c r="I1851" s="203"/>
      <c r="J1851" s="203"/>
    </row>
    <row r="1852" spans="2:10" x14ac:dyDescent="0.2">
      <c r="B1852" s="203"/>
      <c r="C1852" s="203"/>
      <c r="D1852" s="203"/>
      <c r="E1852" s="203"/>
      <c r="F1852" s="203"/>
      <c r="G1852" s="203"/>
      <c r="H1852" s="203"/>
      <c r="I1852" s="203"/>
      <c r="J1852" s="203"/>
    </row>
    <row r="1853" spans="2:10" x14ac:dyDescent="0.2">
      <c r="B1853" s="203"/>
      <c r="C1853" s="203"/>
      <c r="D1853" s="203"/>
      <c r="E1853" s="203"/>
      <c r="F1853" s="203"/>
      <c r="G1853" s="203"/>
      <c r="H1853" s="203"/>
      <c r="I1853" s="203"/>
      <c r="J1853" s="203"/>
    </row>
    <row r="1854" spans="2:10" x14ac:dyDescent="0.2">
      <c r="B1854" s="203"/>
      <c r="C1854" s="203"/>
      <c r="D1854" s="203"/>
      <c r="E1854" s="203"/>
      <c r="F1854" s="203"/>
      <c r="G1854" s="203"/>
      <c r="H1854" s="203"/>
      <c r="I1854" s="203"/>
      <c r="J1854" s="203"/>
    </row>
    <row r="1855" spans="2:10" x14ac:dyDescent="0.2">
      <c r="B1855" s="203"/>
      <c r="C1855" s="203"/>
      <c r="D1855" s="203"/>
      <c r="E1855" s="203"/>
      <c r="F1855" s="203"/>
      <c r="G1855" s="203"/>
      <c r="H1855" s="203"/>
      <c r="I1855" s="203"/>
      <c r="J1855" s="203"/>
    </row>
    <row r="1856" spans="2:10" x14ac:dyDescent="0.2">
      <c r="B1856" s="203"/>
      <c r="C1856" s="203"/>
      <c r="D1856" s="203"/>
      <c r="E1856" s="203"/>
      <c r="F1856" s="203"/>
      <c r="G1856" s="203"/>
      <c r="H1856" s="203"/>
      <c r="I1856" s="203"/>
      <c r="J1856" s="203"/>
    </row>
    <row r="1857" spans="2:10" x14ac:dyDescent="0.2">
      <c r="B1857" s="203"/>
      <c r="C1857" s="203"/>
      <c r="D1857" s="203"/>
      <c r="E1857" s="203"/>
      <c r="F1857" s="203"/>
      <c r="G1857" s="203"/>
      <c r="H1857" s="203"/>
      <c r="I1857" s="203"/>
      <c r="J1857" s="203"/>
    </row>
    <row r="1858" spans="2:10" x14ac:dyDescent="0.2">
      <c r="B1858" s="203"/>
      <c r="C1858" s="203"/>
      <c r="D1858" s="203"/>
      <c r="E1858" s="203"/>
      <c r="F1858" s="203"/>
      <c r="G1858" s="203"/>
      <c r="H1858" s="203"/>
      <c r="I1858" s="203"/>
      <c r="J1858" s="203"/>
    </row>
    <row r="1859" spans="2:10" x14ac:dyDescent="0.2">
      <c r="B1859" s="203"/>
      <c r="C1859" s="203"/>
      <c r="D1859" s="203"/>
      <c r="E1859" s="203"/>
      <c r="F1859" s="203"/>
      <c r="G1859" s="203"/>
      <c r="H1859" s="203"/>
      <c r="I1859" s="203"/>
      <c r="J1859" s="203"/>
    </row>
    <row r="1860" spans="2:10" x14ac:dyDescent="0.2">
      <c r="B1860" s="203"/>
      <c r="C1860" s="203"/>
      <c r="D1860" s="203"/>
      <c r="E1860" s="203"/>
      <c r="F1860" s="203"/>
      <c r="G1860" s="203"/>
      <c r="H1860" s="203"/>
      <c r="I1860" s="203"/>
      <c r="J1860" s="203"/>
    </row>
    <row r="1861" spans="2:10" x14ac:dyDescent="0.2">
      <c r="B1861" s="203"/>
      <c r="C1861" s="203"/>
      <c r="D1861" s="203"/>
      <c r="E1861" s="203"/>
      <c r="F1861" s="203"/>
      <c r="G1861" s="203"/>
      <c r="H1861" s="203"/>
      <c r="I1861" s="203"/>
      <c r="J1861" s="203"/>
    </row>
    <row r="1862" spans="2:10" x14ac:dyDescent="0.2">
      <c r="B1862" s="203"/>
      <c r="C1862" s="203"/>
      <c r="D1862" s="203"/>
      <c r="E1862" s="203"/>
      <c r="F1862" s="203"/>
      <c r="G1862" s="203"/>
      <c r="H1862" s="203"/>
      <c r="I1862" s="203"/>
      <c r="J1862" s="203"/>
    </row>
    <row r="1863" spans="2:10" x14ac:dyDescent="0.2">
      <c r="B1863" s="203"/>
      <c r="C1863" s="203"/>
      <c r="D1863" s="203"/>
      <c r="E1863" s="203"/>
      <c r="F1863" s="203"/>
      <c r="G1863" s="203"/>
      <c r="H1863" s="203"/>
      <c r="I1863" s="203"/>
      <c r="J1863" s="203"/>
    </row>
    <row r="1864" spans="2:10" x14ac:dyDescent="0.2">
      <c r="B1864" s="203"/>
      <c r="C1864" s="203"/>
      <c r="D1864" s="203"/>
      <c r="E1864" s="203"/>
      <c r="F1864" s="203"/>
      <c r="G1864" s="203"/>
      <c r="H1864" s="203"/>
      <c r="I1864" s="203"/>
      <c r="J1864" s="203"/>
    </row>
    <row r="1865" spans="2:10" x14ac:dyDescent="0.2">
      <c r="B1865" s="203"/>
      <c r="C1865" s="203"/>
      <c r="D1865" s="203"/>
      <c r="E1865" s="203"/>
      <c r="F1865" s="203"/>
      <c r="G1865" s="203"/>
      <c r="H1865" s="203"/>
      <c r="I1865" s="203"/>
      <c r="J1865" s="203"/>
    </row>
    <row r="1866" spans="2:10" x14ac:dyDescent="0.2">
      <c r="B1866" s="203"/>
      <c r="C1866" s="203"/>
      <c r="D1866" s="203"/>
      <c r="E1866" s="203"/>
      <c r="F1866" s="203"/>
      <c r="G1866" s="203"/>
      <c r="H1866" s="203"/>
      <c r="I1866" s="203"/>
      <c r="J1866" s="203"/>
    </row>
    <row r="1867" spans="2:10" x14ac:dyDescent="0.2">
      <c r="B1867" s="203"/>
      <c r="C1867" s="203"/>
      <c r="D1867" s="203"/>
      <c r="E1867" s="203"/>
      <c r="F1867" s="203"/>
      <c r="G1867" s="203"/>
      <c r="H1867" s="203"/>
      <c r="I1867" s="203"/>
      <c r="J1867" s="203"/>
    </row>
    <row r="1868" spans="2:10" x14ac:dyDescent="0.2">
      <c r="B1868" s="203"/>
      <c r="C1868" s="203"/>
      <c r="D1868" s="203"/>
      <c r="E1868" s="203"/>
      <c r="F1868" s="203"/>
      <c r="G1868" s="203"/>
      <c r="H1868" s="203"/>
      <c r="I1868" s="203"/>
      <c r="J1868" s="203"/>
    </row>
    <row r="1869" spans="2:10" x14ac:dyDescent="0.2">
      <c r="B1869" s="203"/>
      <c r="C1869" s="203"/>
      <c r="D1869" s="203"/>
      <c r="E1869" s="203"/>
      <c r="F1869" s="203"/>
      <c r="G1869" s="203"/>
      <c r="H1869" s="203"/>
      <c r="I1869" s="203"/>
      <c r="J1869" s="203"/>
    </row>
    <row r="1870" spans="2:10" x14ac:dyDescent="0.2">
      <c r="B1870" s="203"/>
      <c r="C1870" s="203"/>
      <c r="D1870" s="203"/>
      <c r="E1870" s="203"/>
      <c r="F1870" s="203"/>
      <c r="G1870" s="203"/>
      <c r="H1870" s="203"/>
      <c r="I1870" s="203"/>
      <c r="J1870" s="203"/>
    </row>
    <row r="1871" spans="2:10" x14ac:dyDescent="0.2">
      <c r="B1871" s="203"/>
      <c r="C1871" s="203"/>
      <c r="D1871" s="203"/>
      <c r="E1871" s="203"/>
      <c r="F1871" s="203"/>
      <c r="G1871" s="203"/>
      <c r="H1871" s="203"/>
      <c r="I1871" s="203"/>
      <c r="J1871" s="203"/>
    </row>
    <row r="1872" spans="2:10" x14ac:dyDescent="0.2">
      <c r="B1872" s="203"/>
      <c r="C1872" s="203"/>
      <c r="D1872" s="203"/>
      <c r="E1872" s="203"/>
      <c r="F1872" s="203"/>
      <c r="G1872" s="203"/>
      <c r="H1872" s="203"/>
      <c r="I1872" s="203"/>
      <c r="J1872" s="203"/>
    </row>
    <row r="1873" spans="2:10" x14ac:dyDescent="0.2">
      <c r="B1873" s="203"/>
      <c r="C1873" s="203"/>
      <c r="D1873" s="203"/>
      <c r="E1873" s="203"/>
      <c r="F1873" s="203"/>
      <c r="G1873" s="203"/>
      <c r="H1873" s="203"/>
      <c r="I1873" s="203"/>
      <c r="J1873" s="203"/>
    </row>
    <row r="1874" spans="2:10" x14ac:dyDescent="0.2">
      <c r="B1874" s="203"/>
      <c r="C1874" s="203"/>
      <c r="D1874" s="203"/>
      <c r="E1874" s="203"/>
      <c r="F1874" s="203"/>
      <c r="G1874" s="203"/>
      <c r="H1874" s="203"/>
      <c r="I1874" s="203"/>
      <c r="J1874" s="203"/>
    </row>
    <row r="1875" spans="2:10" x14ac:dyDescent="0.2">
      <c r="B1875" s="203"/>
      <c r="C1875" s="203"/>
      <c r="D1875" s="203"/>
      <c r="E1875" s="203"/>
      <c r="F1875" s="203"/>
      <c r="G1875" s="203"/>
      <c r="H1875" s="203"/>
      <c r="I1875" s="203"/>
      <c r="J1875" s="203"/>
    </row>
    <row r="1876" spans="2:10" x14ac:dyDescent="0.2">
      <c r="B1876" s="203"/>
      <c r="C1876" s="203"/>
      <c r="D1876" s="203"/>
      <c r="E1876" s="203"/>
      <c r="F1876" s="203"/>
      <c r="G1876" s="203"/>
      <c r="H1876" s="203"/>
      <c r="I1876" s="203"/>
      <c r="J1876" s="203"/>
    </row>
    <row r="1877" spans="2:10" x14ac:dyDescent="0.2">
      <c r="B1877" s="203"/>
      <c r="C1877" s="203"/>
      <c r="D1877" s="203"/>
      <c r="E1877" s="203"/>
      <c r="F1877" s="203"/>
      <c r="G1877" s="203"/>
      <c r="H1877" s="203"/>
      <c r="I1877" s="203"/>
      <c r="J1877" s="203"/>
    </row>
    <row r="1878" spans="2:10" x14ac:dyDescent="0.2">
      <c r="B1878" s="203"/>
      <c r="C1878" s="203"/>
      <c r="D1878" s="203"/>
      <c r="E1878" s="203"/>
      <c r="F1878" s="203"/>
      <c r="G1878" s="203"/>
      <c r="H1878" s="203"/>
      <c r="I1878" s="203"/>
      <c r="J1878" s="203"/>
    </row>
    <row r="1879" spans="2:10" x14ac:dyDescent="0.2">
      <c r="B1879" s="203"/>
      <c r="C1879" s="203"/>
      <c r="D1879" s="203"/>
      <c r="E1879" s="203"/>
      <c r="F1879" s="203"/>
      <c r="G1879" s="203"/>
      <c r="H1879" s="203"/>
      <c r="I1879" s="203"/>
      <c r="J1879" s="203"/>
    </row>
    <row r="1880" spans="2:10" x14ac:dyDescent="0.2">
      <c r="B1880" s="203"/>
      <c r="C1880" s="203"/>
      <c r="D1880" s="203"/>
      <c r="E1880" s="203"/>
      <c r="F1880" s="203"/>
      <c r="G1880" s="203"/>
      <c r="H1880" s="203"/>
      <c r="I1880" s="203"/>
      <c r="J1880" s="203"/>
    </row>
    <row r="1881" spans="2:10" x14ac:dyDescent="0.2">
      <c r="B1881" s="203"/>
      <c r="C1881" s="203"/>
      <c r="D1881" s="203"/>
      <c r="E1881" s="203"/>
      <c r="F1881" s="203"/>
      <c r="G1881" s="203"/>
      <c r="H1881" s="203"/>
      <c r="I1881" s="203"/>
      <c r="J1881" s="203"/>
    </row>
    <row r="1882" spans="2:10" x14ac:dyDescent="0.2">
      <c r="B1882" s="203"/>
      <c r="C1882" s="203"/>
      <c r="D1882" s="203"/>
      <c r="E1882" s="203"/>
      <c r="F1882" s="203"/>
      <c r="G1882" s="203"/>
      <c r="H1882" s="203"/>
      <c r="I1882" s="203"/>
      <c r="J1882" s="203"/>
    </row>
    <row r="1883" spans="2:10" x14ac:dyDescent="0.2">
      <c r="B1883" s="203"/>
      <c r="C1883" s="203"/>
      <c r="D1883" s="203"/>
      <c r="E1883" s="203"/>
      <c r="F1883" s="203"/>
      <c r="G1883" s="203"/>
      <c r="H1883" s="203"/>
      <c r="I1883" s="203"/>
      <c r="J1883" s="203"/>
    </row>
    <row r="1884" spans="2:10" x14ac:dyDescent="0.2">
      <c r="B1884" s="203"/>
      <c r="C1884" s="203"/>
      <c r="D1884" s="203"/>
      <c r="E1884" s="203"/>
      <c r="F1884" s="203"/>
      <c r="G1884" s="203"/>
      <c r="H1884" s="203"/>
      <c r="I1884" s="203"/>
      <c r="J1884" s="203"/>
    </row>
    <row r="1885" spans="2:10" x14ac:dyDescent="0.2">
      <c r="B1885" s="203"/>
      <c r="C1885" s="203"/>
      <c r="D1885" s="203"/>
      <c r="E1885" s="203"/>
      <c r="F1885" s="203"/>
      <c r="G1885" s="203"/>
      <c r="H1885" s="203"/>
      <c r="I1885" s="203"/>
      <c r="J1885" s="203"/>
    </row>
    <row r="1886" spans="2:10" x14ac:dyDescent="0.2">
      <c r="B1886" s="203"/>
      <c r="C1886" s="203"/>
      <c r="D1886" s="203"/>
      <c r="E1886" s="203"/>
      <c r="F1886" s="203"/>
      <c r="G1886" s="203"/>
      <c r="H1886" s="203"/>
      <c r="I1886" s="203"/>
      <c r="J1886" s="203"/>
    </row>
    <row r="1887" spans="2:10" x14ac:dyDescent="0.2">
      <c r="B1887" s="203"/>
      <c r="C1887" s="203"/>
      <c r="D1887" s="203"/>
      <c r="E1887" s="203"/>
      <c r="F1887" s="203"/>
      <c r="G1887" s="203"/>
      <c r="H1887" s="203"/>
      <c r="I1887" s="203"/>
      <c r="J1887" s="203"/>
    </row>
    <row r="1888" spans="2:10" x14ac:dyDescent="0.2">
      <c r="B1888" s="203"/>
      <c r="C1888" s="203"/>
      <c r="D1888" s="203"/>
      <c r="E1888" s="203"/>
      <c r="F1888" s="203"/>
      <c r="G1888" s="203"/>
      <c r="H1888" s="203"/>
      <c r="I1888" s="203"/>
      <c r="J1888" s="203"/>
    </row>
    <row r="1889" spans="2:10" x14ac:dyDescent="0.2">
      <c r="B1889" s="203"/>
      <c r="C1889" s="203"/>
      <c r="D1889" s="203"/>
      <c r="E1889" s="203"/>
      <c r="F1889" s="203"/>
      <c r="G1889" s="203"/>
      <c r="H1889" s="203"/>
      <c r="I1889" s="203"/>
      <c r="J1889" s="203"/>
    </row>
    <row r="1890" spans="2:10" x14ac:dyDescent="0.2">
      <c r="B1890" s="203"/>
      <c r="C1890" s="203"/>
      <c r="D1890" s="203"/>
      <c r="E1890" s="203"/>
      <c r="F1890" s="203"/>
      <c r="G1890" s="203"/>
      <c r="H1890" s="203"/>
      <c r="I1890" s="203"/>
      <c r="J1890" s="203"/>
    </row>
    <row r="1891" spans="2:10" x14ac:dyDescent="0.2">
      <c r="B1891" s="203"/>
      <c r="C1891" s="203"/>
      <c r="D1891" s="203"/>
      <c r="E1891" s="203"/>
      <c r="F1891" s="203"/>
      <c r="G1891" s="203"/>
      <c r="H1891" s="203"/>
      <c r="I1891" s="203"/>
      <c r="J1891" s="203"/>
    </row>
    <row r="1892" spans="2:10" x14ac:dyDescent="0.2">
      <c r="B1892" s="203"/>
      <c r="C1892" s="203"/>
      <c r="D1892" s="203"/>
      <c r="E1892" s="203"/>
      <c r="F1892" s="203"/>
      <c r="G1892" s="203"/>
      <c r="H1892" s="203"/>
      <c r="I1892" s="203"/>
      <c r="J1892" s="203"/>
    </row>
    <row r="1893" spans="2:10" x14ac:dyDescent="0.2">
      <c r="B1893" s="203"/>
      <c r="C1893" s="203"/>
      <c r="D1893" s="203"/>
      <c r="E1893" s="203"/>
      <c r="F1893" s="203"/>
      <c r="G1893" s="203"/>
      <c r="H1893" s="203"/>
      <c r="I1893" s="203"/>
      <c r="J1893" s="203"/>
    </row>
    <row r="1894" spans="2:10" x14ac:dyDescent="0.2">
      <c r="B1894" s="203"/>
      <c r="C1894" s="203"/>
      <c r="D1894" s="203"/>
      <c r="E1894" s="203"/>
      <c r="F1894" s="203"/>
      <c r="G1894" s="203"/>
      <c r="H1894" s="203"/>
      <c r="I1894" s="203"/>
      <c r="J1894" s="203"/>
    </row>
    <row r="1895" spans="2:10" x14ac:dyDescent="0.2">
      <c r="B1895" s="203"/>
      <c r="C1895" s="203"/>
      <c r="D1895" s="203"/>
      <c r="E1895" s="203"/>
      <c r="F1895" s="203"/>
      <c r="G1895" s="203"/>
      <c r="H1895" s="203"/>
      <c r="I1895" s="203"/>
      <c r="J1895" s="203"/>
    </row>
    <row r="1896" spans="2:10" x14ac:dyDescent="0.2">
      <c r="B1896" s="203"/>
      <c r="C1896" s="203"/>
      <c r="D1896" s="203"/>
      <c r="E1896" s="203"/>
      <c r="F1896" s="203"/>
      <c r="G1896" s="203"/>
      <c r="H1896" s="203"/>
      <c r="I1896" s="203"/>
      <c r="J1896" s="203"/>
    </row>
    <row r="1897" spans="2:10" x14ac:dyDescent="0.2">
      <c r="B1897" s="203"/>
      <c r="C1897" s="203"/>
      <c r="D1897" s="203"/>
      <c r="E1897" s="203"/>
      <c r="F1897" s="203"/>
      <c r="G1897" s="203"/>
      <c r="H1897" s="203"/>
      <c r="I1897" s="203"/>
      <c r="J1897" s="203"/>
    </row>
    <row r="1898" spans="2:10" x14ac:dyDescent="0.2">
      <c r="B1898" s="203"/>
      <c r="C1898" s="203"/>
      <c r="D1898" s="203"/>
      <c r="E1898" s="203"/>
      <c r="F1898" s="203"/>
      <c r="G1898" s="203"/>
      <c r="H1898" s="203"/>
      <c r="I1898" s="203"/>
      <c r="J1898" s="203"/>
    </row>
    <row r="1899" spans="2:10" x14ac:dyDescent="0.2">
      <c r="B1899" s="203"/>
      <c r="C1899" s="203"/>
      <c r="D1899" s="203"/>
      <c r="E1899" s="203"/>
      <c r="F1899" s="203"/>
      <c r="G1899" s="203"/>
      <c r="H1899" s="203"/>
      <c r="I1899" s="203"/>
      <c r="J1899" s="203"/>
    </row>
    <row r="1900" spans="2:10" x14ac:dyDescent="0.2">
      <c r="B1900" s="203"/>
      <c r="C1900" s="203"/>
      <c r="D1900" s="203"/>
      <c r="E1900" s="203"/>
      <c r="F1900" s="203"/>
      <c r="G1900" s="203"/>
      <c r="H1900" s="203"/>
      <c r="I1900" s="203"/>
      <c r="J1900" s="203"/>
    </row>
    <row r="1901" spans="2:10" x14ac:dyDescent="0.2">
      <c r="B1901" s="203"/>
      <c r="C1901" s="203"/>
      <c r="D1901" s="203"/>
      <c r="E1901" s="203"/>
      <c r="F1901" s="203"/>
      <c r="G1901" s="203"/>
      <c r="H1901" s="203"/>
      <c r="I1901" s="203"/>
      <c r="J1901" s="203"/>
    </row>
    <row r="1902" spans="2:10" x14ac:dyDescent="0.2">
      <c r="B1902" s="203"/>
      <c r="C1902" s="203"/>
      <c r="D1902" s="203"/>
      <c r="E1902" s="203"/>
      <c r="F1902" s="203"/>
      <c r="G1902" s="203"/>
      <c r="H1902" s="203"/>
      <c r="I1902" s="203"/>
      <c r="J1902" s="203"/>
    </row>
    <row r="1903" spans="2:10" x14ac:dyDescent="0.2">
      <c r="B1903" s="203"/>
      <c r="C1903" s="203"/>
      <c r="D1903" s="203"/>
      <c r="E1903" s="203"/>
      <c r="F1903" s="203"/>
      <c r="G1903" s="203"/>
      <c r="H1903" s="203"/>
      <c r="I1903" s="203"/>
      <c r="J1903" s="203"/>
    </row>
    <row r="1904" spans="2:10" x14ac:dyDescent="0.2">
      <c r="B1904" s="203"/>
      <c r="C1904" s="203"/>
      <c r="D1904" s="203"/>
      <c r="E1904" s="203"/>
      <c r="F1904" s="203"/>
      <c r="G1904" s="203"/>
      <c r="H1904" s="203"/>
      <c r="I1904" s="203"/>
      <c r="J1904" s="203"/>
    </row>
    <row r="1905" spans="2:10" x14ac:dyDescent="0.2">
      <c r="B1905" s="203"/>
      <c r="C1905" s="203"/>
      <c r="D1905" s="203"/>
      <c r="E1905" s="203"/>
      <c r="F1905" s="203"/>
      <c r="G1905" s="203"/>
      <c r="H1905" s="203"/>
      <c r="I1905" s="203"/>
      <c r="J1905" s="203"/>
    </row>
    <row r="1906" spans="2:10" x14ac:dyDescent="0.2">
      <c r="B1906" s="203"/>
      <c r="C1906" s="203"/>
      <c r="D1906" s="203"/>
      <c r="E1906" s="203"/>
      <c r="F1906" s="203"/>
      <c r="G1906" s="203"/>
      <c r="H1906" s="203"/>
      <c r="I1906" s="203"/>
      <c r="J1906" s="203"/>
    </row>
    <row r="1907" spans="2:10" x14ac:dyDescent="0.2">
      <c r="B1907" s="203"/>
      <c r="C1907" s="203"/>
      <c r="D1907" s="203"/>
      <c r="E1907" s="203"/>
      <c r="F1907" s="203"/>
      <c r="G1907" s="203"/>
      <c r="H1907" s="203"/>
      <c r="I1907" s="203"/>
      <c r="J1907" s="203"/>
    </row>
    <row r="1908" spans="2:10" x14ac:dyDescent="0.2">
      <c r="B1908" s="203"/>
      <c r="C1908" s="203"/>
      <c r="D1908" s="203"/>
      <c r="E1908" s="203"/>
      <c r="F1908" s="203"/>
      <c r="G1908" s="203"/>
      <c r="H1908" s="203"/>
      <c r="I1908" s="203"/>
      <c r="J1908" s="203"/>
    </row>
    <row r="1909" spans="2:10" x14ac:dyDescent="0.2">
      <c r="B1909" s="203"/>
      <c r="C1909" s="203"/>
      <c r="D1909" s="203"/>
      <c r="E1909" s="203"/>
      <c r="F1909" s="203"/>
      <c r="G1909" s="203"/>
      <c r="H1909" s="203"/>
      <c r="I1909" s="203"/>
      <c r="J1909" s="203"/>
    </row>
    <row r="1910" spans="2:10" x14ac:dyDescent="0.2">
      <c r="B1910" s="203"/>
      <c r="C1910" s="203"/>
      <c r="D1910" s="203"/>
      <c r="E1910" s="203"/>
      <c r="F1910" s="203"/>
      <c r="G1910" s="203"/>
      <c r="H1910" s="203"/>
      <c r="I1910" s="203"/>
      <c r="J1910" s="203"/>
    </row>
    <row r="1911" spans="2:10" x14ac:dyDescent="0.2">
      <c r="B1911" s="203"/>
      <c r="C1911" s="203"/>
      <c r="D1911" s="203"/>
      <c r="E1911" s="203"/>
      <c r="F1911" s="203"/>
      <c r="G1911" s="203"/>
      <c r="H1911" s="203"/>
      <c r="I1911" s="203"/>
      <c r="J1911" s="203"/>
    </row>
    <row r="1912" spans="2:10" x14ac:dyDescent="0.2">
      <c r="B1912" s="203"/>
      <c r="C1912" s="203"/>
      <c r="D1912" s="203"/>
      <c r="E1912" s="203"/>
      <c r="F1912" s="203"/>
      <c r="G1912" s="203"/>
      <c r="H1912" s="203"/>
      <c r="I1912" s="203"/>
      <c r="J1912" s="203"/>
    </row>
    <row r="1913" spans="2:10" x14ac:dyDescent="0.2">
      <c r="B1913" s="203"/>
      <c r="C1913" s="203"/>
      <c r="D1913" s="203"/>
      <c r="E1913" s="203"/>
      <c r="F1913" s="203"/>
      <c r="G1913" s="203"/>
      <c r="H1913" s="203"/>
      <c r="I1913" s="203"/>
      <c r="J1913" s="203"/>
    </row>
    <row r="1914" spans="2:10" x14ac:dyDescent="0.2">
      <c r="B1914" s="203"/>
      <c r="C1914" s="203"/>
      <c r="D1914" s="203"/>
      <c r="E1914" s="203"/>
      <c r="F1914" s="203"/>
      <c r="G1914" s="203"/>
      <c r="H1914" s="203"/>
      <c r="I1914" s="203"/>
      <c r="J1914" s="203"/>
    </row>
    <row r="1915" spans="2:10" x14ac:dyDescent="0.2">
      <c r="B1915" s="203"/>
      <c r="C1915" s="203"/>
      <c r="D1915" s="203"/>
      <c r="E1915" s="203"/>
      <c r="F1915" s="203"/>
      <c r="G1915" s="203"/>
      <c r="H1915" s="203"/>
      <c r="I1915" s="203"/>
      <c r="J1915" s="203"/>
    </row>
    <row r="1916" spans="2:10" x14ac:dyDescent="0.2">
      <c r="B1916" s="203"/>
      <c r="C1916" s="203"/>
      <c r="D1916" s="203"/>
      <c r="E1916" s="203"/>
      <c r="F1916" s="203"/>
      <c r="G1916" s="203"/>
      <c r="H1916" s="203"/>
      <c r="I1916" s="203"/>
      <c r="J1916" s="203"/>
    </row>
    <row r="1917" spans="2:10" x14ac:dyDescent="0.2">
      <c r="B1917" s="203"/>
      <c r="C1917" s="203"/>
      <c r="D1917" s="203"/>
      <c r="E1917" s="203"/>
      <c r="F1917" s="203"/>
      <c r="G1917" s="203"/>
      <c r="H1917" s="203"/>
      <c r="I1917" s="203"/>
      <c r="J1917" s="203"/>
    </row>
    <row r="1918" spans="2:10" x14ac:dyDescent="0.2">
      <c r="B1918" s="203"/>
      <c r="C1918" s="203"/>
      <c r="D1918" s="203"/>
      <c r="E1918" s="203"/>
      <c r="F1918" s="203"/>
      <c r="G1918" s="203"/>
      <c r="H1918" s="203"/>
      <c r="I1918" s="203"/>
      <c r="J1918" s="203"/>
    </row>
    <row r="1919" spans="2:10" x14ac:dyDescent="0.2">
      <c r="B1919" s="203"/>
      <c r="C1919" s="203"/>
      <c r="D1919" s="203"/>
      <c r="E1919" s="203"/>
      <c r="F1919" s="203"/>
      <c r="G1919" s="203"/>
      <c r="H1919" s="203"/>
      <c r="I1919" s="203"/>
      <c r="J1919" s="203"/>
    </row>
    <row r="1920" spans="2:10" x14ac:dyDescent="0.2">
      <c r="B1920" s="203"/>
      <c r="C1920" s="203"/>
      <c r="D1920" s="203"/>
      <c r="E1920" s="203"/>
      <c r="F1920" s="203"/>
      <c r="G1920" s="203"/>
      <c r="H1920" s="203"/>
      <c r="I1920" s="203"/>
      <c r="J1920" s="203"/>
    </row>
    <row r="1921" spans="2:10" x14ac:dyDescent="0.2">
      <c r="B1921" s="203"/>
      <c r="C1921" s="203"/>
      <c r="D1921" s="203"/>
      <c r="E1921" s="203"/>
      <c r="F1921" s="203"/>
      <c r="G1921" s="203"/>
      <c r="H1921" s="203"/>
      <c r="I1921" s="203"/>
      <c r="J1921" s="203"/>
    </row>
    <row r="1922" spans="2:10" x14ac:dyDescent="0.2">
      <c r="B1922" s="203"/>
      <c r="C1922" s="203"/>
      <c r="D1922" s="203"/>
      <c r="E1922" s="203"/>
      <c r="F1922" s="203"/>
      <c r="G1922" s="203"/>
      <c r="H1922" s="203"/>
      <c r="I1922" s="203"/>
      <c r="J1922" s="203"/>
    </row>
    <row r="1923" spans="2:10" x14ac:dyDescent="0.2">
      <c r="B1923" s="203"/>
      <c r="C1923" s="203"/>
      <c r="D1923" s="203"/>
      <c r="E1923" s="203"/>
      <c r="F1923" s="203"/>
      <c r="G1923" s="203"/>
      <c r="H1923" s="203"/>
      <c r="I1923" s="203"/>
      <c r="J1923" s="203"/>
    </row>
    <row r="1924" spans="2:10" x14ac:dyDescent="0.2">
      <c r="B1924" s="203"/>
      <c r="C1924" s="203"/>
      <c r="D1924" s="203"/>
      <c r="E1924" s="203"/>
      <c r="F1924" s="203"/>
      <c r="G1924" s="203"/>
      <c r="H1924" s="203"/>
      <c r="I1924" s="203"/>
      <c r="J1924" s="203"/>
    </row>
    <row r="1925" spans="2:10" x14ac:dyDescent="0.2">
      <c r="B1925" s="203"/>
      <c r="C1925" s="203"/>
      <c r="D1925" s="203"/>
      <c r="E1925" s="203"/>
      <c r="F1925" s="203"/>
      <c r="G1925" s="203"/>
      <c r="H1925" s="203"/>
      <c r="I1925" s="203"/>
      <c r="J1925" s="203"/>
    </row>
    <row r="1926" spans="2:10" x14ac:dyDescent="0.2">
      <c r="B1926" s="203"/>
      <c r="C1926" s="203"/>
      <c r="D1926" s="203"/>
      <c r="E1926" s="203"/>
      <c r="F1926" s="203"/>
      <c r="G1926" s="203"/>
      <c r="H1926" s="203"/>
      <c r="I1926" s="203"/>
      <c r="J1926" s="203"/>
    </row>
    <row r="1927" spans="2:10" x14ac:dyDescent="0.2">
      <c r="B1927" s="203"/>
      <c r="C1927" s="203"/>
      <c r="D1927" s="203"/>
      <c r="E1927" s="203"/>
      <c r="F1927" s="203"/>
      <c r="G1927" s="203"/>
      <c r="H1927" s="203"/>
      <c r="I1927" s="203"/>
      <c r="J1927" s="203"/>
    </row>
    <row r="1928" spans="2:10" x14ac:dyDescent="0.2">
      <c r="B1928" s="203"/>
      <c r="C1928" s="203"/>
      <c r="D1928" s="203"/>
      <c r="E1928" s="203"/>
      <c r="F1928" s="203"/>
      <c r="G1928" s="203"/>
      <c r="H1928" s="203"/>
      <c r="I1928" s="203"/>
      <c r="J1928" s="203"/>
    </row>
    <row r="1929" spans="2:10" x14ac:dyDescent="0.2">
      <c r="B1929" s="203"/>
      <c r="C1929" s="203"/>
      <c r="D1929" s="203"/>
      <c r="E1929" s="203"/>
      <c r="F1929" s="203"/>
      <c r="G1929" s="203"/>
      <c r="H1929" s="203"/>
      <c r="I1929" s="203"/>
      <c r="J1929" s="203"/>
    </row>
    <row r="1930" spans="2:10" x14ac:dyDescent="0.2">
      <c r="B1930" s="203"/>
      <c r="C1930" s="203"/>
      <c r="D1930" s="203"/>
      <c r="E1930" s="203"/>
      <c r="F1930" s="203"/>
      <c r="G1930" s="203"/>
      <c r="H1930" s="203"/>
      <c r="I1930" s="203"/>
      <c r="J1930" s="203"/>
    </row>
    <row r="1931" spans="2:10" x14ac:dyDescent="0.2">
      <c r="B1931" s="203"/>
      <c r="C1931" s="203"/>
      <c r="D1931" s="203"/>
      <c r="E1931" s="203"/>
      <c r="F1931" s="203"/>
      <c r="G1931" s="203"/>
      <c r="H1931" s="203"/>
      <c r="I1931" s="203"/>
      <c r="J1931" s="203"/>
    </row>
    <row r="1932" spans="2:10" x14ac:dyDescent="0.2">
      <c r="B1932" s="203"/>
      <c r="C1932" s="203"/>
      <c r="D1932" s="203"/>
      <c r="E1932" s="203"/>
      <c r="F1932" s="203"/>
      <c r="G1932" s="203"/>
      <c r="H1932" s="203"/>
      <c r="I1932" s="203"/>
      <c r="J1932" s="203"/>
    </row>
    <row r="1933" spans="2:10" x14ac:dyDescent="0.2">
      <c r="B1933" s="203"/>
      <c r="C1933" s="203"/>
      <c r="D1933" s="203"/>
      <c r="E1933" s="203"/>
      <c r="F1933" s="203"/>
      <c r="G1933" s="203"/>
      <c r="H1933" s="203"/>
      <c r="I1933" s="203"/>
      <c r="J1933" s="203"/>
    </row>
    <row r="1934" spans="2:10" x14ac:dyDescent="0.2">
      <c r="B1934" s="203"/>
      <c r="C1934" s="203"/>
      <c r="D1934" s="203"/>
      <c r="E1934" s="203"/>
      <c r="F1934" s="203"/>
      <c r="G1934" s="203"/>
      <c r="H1934" s="203"/>
      <c r="I1934" s="203"/>
      <c r="J1934" s="203"/>
    </row>
    <row r="1935" spans="2:10" x14ac:dyDescent="0.2">
      <c r="B1935" s="203"/>
      <c r="C1935" s="203"/>
      <c r="D1935" s="203"/>
      <c r="E1935" s="203"/>
      <c r="F1935" s="203"/>
      <c r="G1935" s="203"/>
      <c r="H1935" s="203"/>
      <c r="I1935" s="203"/>
      <c r="J1935" s="203"/>
    </row>
    <row r="1936" spans="2:10" x14ac:dyDescent="0.2">
      <c r="B1936" s="203"/>
      <c r="C1936" s="203"/>
      <c r="D1936" s="203"/>
      <c r="E1936" s="203"/>
      <c r="F1936" s="203"/>
      <c r="G1936" s="203"/>
      <c r="H1936" s="203"/>
      <c r="I1936" s="203"/>
      <c r="J1936" s="203"/>
    </row>
    <row r="1937" spans="2:10" x14ac:dyDescent="0.2">
      <c r="B1937" s="203"/>
      <c r="C1937" s="203"/>
      <c r="D1937" s="203"/>
      <c r="E1937" s="203"/>
      <c r="F1937" s="203"/>
      <c r="G1937" s="203"/>
      <c r="H1937" s="203"/>
      <c r="I1937" s="203"/>
      <c r="J1937" s="203"/>
    </row>
    <row r="1938" spans="2:10" x14ac:dyDescent="0.2">
      <c r="B1938" s="203"/>
      <c r="C1938" s="203"/>
      <c r="D1938" s="203"/>
      <c r="E1938" s="203"/>
      <c r="F1938" s="203"/>
      <c r="G1938" s="203"/>
      <c r="H1938" s="203"/>
      <c r="I1938" s="203"/>
      <c r="J1938" s="203"/>
    </row>
    <row r="1939" spans="2:10" x14ac:dyDescent="0.2">
      <c r="B1939" s="203"/>
      <c r="C1939" s="203"/>
      <c r="D1939" s="203"/>
      <c r="E1939" s="203"/>
      <c r="F1939" s="203"/>
      <c r="G1939" s="203"/>
      <c r="H1939" s="203"/>
      <c r="I1939" s="203"/>
      <c r="J1939" s="203"/>
    </row>
    <row r="1940" spans="2:10" x14ac:dyDescent="0.2">
      <c r="B1940" s="203"/>
      <c r="C1940" s="203"/>
      <c r="D1940" s="203"/>
      <c r="E1940" s="203"/>
      <c r="F1940" s="203"/>
      <c r="G1940" s="203"/>
      <c r="H1940" s="203"/>
      <c r="I1940" s="203"/>
      <c r="J1940" s="203"/>
    </row>
    <row r="1941" spans="2:10" x14ac:dyDescent="0.2">
      <c r="B1941" s="203"/>
      <c r="C1941" s="203"/>
      <c r="D1941" s="203"/>
      <c r="E1941" s="203"/>
      <c r="F1941" s="203"/>
      <c r="G1941" s="203"/>
      <c r="H1941" s="203"/>
      <c r="I1941" s="203"/>
      <c r="J1941" s="203"/>
    </row>
    <row r="1942" spans="2:10" x14ac:dyDescent="0.2">
      <c r="B1942" s="203"/>
      <c r="C1942" s="203"/>
      <c r="D1942" s="203"/>
      <c r="E1942" s="203"/>
      <c r="F1942" s="203"/>
      <c r="G1942" s="203"/>
      <c r="H1942" s="203"/>
      <c r="I1942" s="203"/>
      <c r="J1942" s="203"/>
    </row>
    <row r="1943" spans="2:10" x14ac:dyDescent="0.2">
      <c r="B1943" s="203"/>
      <c r="C1943" s="203"/>
      <c r="D1943" s="203"/>
      <c r="E1943" s="203"/>
      <c r="F1943" s="203"/>
      <c r="G1943" s="203"/>
      <c r="H1943" s="203"/>
      <c r="I1943" s="203"/>
      <c r="J1943" s="203"/>
    </row>
    <row r="1944" spans="2:10" x14ac:dyDescent="0.2">
      <c r="B1944" s="203"/>
      <c r="C1944" s="203"/>
      <c r="D1944" s="203"/>
      <c r="E1944" s="203"/>
      <c r="F1944" s="203"/>
      <c r="G1944" s="203"/>
      <c r="H1944" s="203"/>
      <c r="I1944" s="203"/>
      <c r="J1944" s="203"/>
    </row>
    <row r="1945" spans="2:10" x14ac:dyDescent="0.2">
      <c r="B1945" s="203"/>
      <c r="C1945" s="203"/>
      <c r="D1945" s="203"/>
      <c r="E1945" s="203"/>
      <c r="F1945" s="203"/>
      <c r="G1945" s="203"/>
      <c r="H1945" s="203"/>
      <c r="I1945" s="203"/>
      <c r="J1945" s="203"/>
    </row>
    <row r="1946" spans="2:10" x14ac:dyDescent="0.2">
      <c r="B1946" s="203"/>
      <c r="C1946" s="203"/>
      <c r="D1946" s="203"/>
      <c r="E1946" s="203"/>
      <c r="F1946" s="203"/>
      <c r="G1946" s="203"/>
      <c r="H1946" s="203"/>
      <c r="I1946" s="203"/>
      <c r="J1946" s="203"/>
    </row>
    <row r="1947" spans="2:10" x14ac:dyDescent="0.2">
      <c r="B1947" s="203"/>
      <c r="C1947" s="203"/>
      <c r="D1947" s="203"/>
      <c r="E1947" s="203"/>
      <c r="F1947" s="203"/>
      <c r="G1947" s="203"/>
      <c r="H1947" s="203"/>
      <c r="I1947" s="203"/>
      <c r="J1947" s="203"/>
    </row>
    <row r="1948" spans="2:10" x14ac:dyDescent="0.2">
      <c r="B1948" s="203"/>
      <c r="C1948" s="203"/>
      <c r="D1948" s="203"/>
      <c r="E1948" s="203"/>
      <c r="F1948" s="203"/>
      <c r="G1948" s="203"/>
      <c r="H1948" s="203"/>
      <c r="I1948" s="203"/>
      <c r="J1948" s="203"/>
    </row>
    <row r="1949" spans="2:10" x14ac:dyDescent="0.2">
      <c r="B1949" s="203"/>
      <c r="C1949" s="203"/>
      <c r="D1949" s="203"/>
      <c r="E1949" s="203"/>
      <c r="F1949" s="203"/>
      <c r="G1949" s="203"/>
      <c r="H1949" s="203"/>
      <c r="I1949" s="203"/>
      <c r="J1949" s="203"/>
    </row>
    <row r="1950" spans="2:10" x14ac:dyDescent="0.2">
      <c r="B1950" s="203"/>
      <c r="C1950" s="203"/>
      <c r="D1950" s="203"/>
      <c r="E1950" s="203"/>
      <c r="F1950" s="203"/>
      <c r="G1950" s="203"/>
      <c r="H1950" s="203"/>
      <c r="I1950" s="203"/>
      <c r="J1950" s="203"/>
    </row>
    <row r="1951" spans="2:10" x14ac:dyDescent="0.2">
      <c r="B1951" s="203"/>
      <c r="C1951" s="203"/>
      <c r="D1951" s="203"/>
      <c r="E1951" s="203"/>
      <c r="F1951" s="203"/>
      <c r="G1951" s="203"/>
      <c r="H1951" s="203"/>
      <c r="I1951" s="203"/>
      <c r="J1951" s="203"/>
    </row>
    <row r="1952" spans="2:10" x14ac:dyDescent="0.2">
      <c r="B1952" s="203"/>
      <c r="C1952" s="203"/>
      <c r="D1952" s="203"/>
      <c r="E1952" s="203"/>
      <c r="F1952" s="203"/>
      <c r="G1952" s="203"/>
      <c r="H1952" s="203"/>
      <c r="I1952" s="203"/>
      <c r="J1952" s="203"/>
    </row>
    <row r="1953" spans="2:10" x14ac:dyDescent="0.2">
      <c r="B1953" s="203"/>
      <c r="C1953" s="203"/>
      <c r="D1953" s="203"/>
      <c r="E1953" s="203"/>
      <c r="F1953" s="203"/>
      <c r="G1953" s="203"/>
      <c r="H1953" s="203"/>
      <c r="I1953" s="203"/>
      <c r="J1953" s="203"/>
    </row>
    <row r="1954" spans="2:10" x14ac:dyDescent="0.2">
      <c r="B1954" s="203"/>
      <c r="C1954" s="203"/>
      <c r="D1954" s="203"/>
      <c r="E1954" s="203"/>
      <c r="F1954" s="203"/>
      <c r="G1954" s="203"/>
      <c r="H1954" s="203"/>
      <c r="I1954" s="203"/>
      <c r="J1954" s="203"/>
    </row>
    <row r="1955" spans="2:10" x14ac:dyDescent="0.2">
      <c r="B1955" s="203"/>
      <c r="C1955" s="203"/>
      <c r="D1955" s="203"/>
      <c r="E1955" s="203"/>
      <c r="F1955" s="203"/>
      <c r="G1955" s="203"/>
      <c r="H1955" s="203"/>
      <c r="I1955" s="203"/>
      <c r="J1955" s="203"/>
    </row>
    <row r="1956" spans="2:10" x14ac:dyDescent="0.2">
      <c r="B1956" s="203"/>
      <c r="C1956" s="203"/>
      <c r="D1956" s="203"/>
      <c r="E1956" s="203"/>
      <c r="F1956" s="203"/>
      <c r="G1956" s="203"/>
      <c r="H1956" s="203"/>
      <c r="I1956" s="203"/>
      <c r="J1956" s="203"/>
    </row>
    <row r="1957" spans="2:10" x14ac:dyDescent="0.2">
      <c r="B1957" s="203"/>
      <c r="C1957" s="203"/>
      <c r="D1957" s="203"/>
      <c r="E1957" s="203"/>
      <c r="F1957" s="203"/>
      <c r="G1957" s="203"/>
      <c r="H1957" s="203"/>
      <c r="I1957" s="203"/>
      <c r="J1957" s="203"/>
    </row>
    <row r="1958" spans="2:10" x14ac:dyDescent="0.2">
      <c r="B1958" s="203"/>
      <c r="C1958" s="203"/>
      <c r="D1958" s="203"/>
      <c r="E1958" s="203"/>
      <c r="F1958" s="203"/>
      <c r="G1958" s="203"/>
      <c r="H1958" s="203"/>
      <c r="I1958" s="203"/>
      <c r="J1958" s="203"/>
    </row>
    <row r="1959" spans="2:10" x14ac:dyDescent="0.2">
      <c r="B1959" s="203"/>
      <c r="C1959" s="203"/>
      <c r="D1959" s="203"/>
      <c r="E1959" s="203"/>
      <c r="F1959" s="203"/>
      <c r="G1959" s="203"/>
      <c r="H1959" s="203"/>
      <c r="I1959" s="203"/>
      <c r="J1959" s="203"/>
    </row>
    <row r="1960" spans="2:10" x14ac:dyDescent="0.2">
      <c r="B1960" s="203"/>
      <c r="C1960" s="203"/>
      <c r="D1960" s="203"/>
      <c r="E1960" s="203"/>
      <c r="F1960" s="203"/>
      <c r="G1960" s="203"/>
      <c r="H1960" s="203"/>
      <c r="I1960" s="203"/>
      <c r="J1960" s="203"/>
    </row>
    <row r="1961" spans="2:10" x14ac:dyDescent="0.2">
      <c r="B1961" s="203"/>
      <c r="C1961" s="203"/>
      <c r="D1961" s="203"/>
      <c r="E1961" s="203"/>
      <c r="F1961" s="203"/>
      <c r="G1961" s="203"/>
      <c r="H1961" s="203"/>
      <c r="I1961" s="203"/>
      <c r="J1961" s="203"/>
    </row>
    <row r="1962" spans="2:10" x14ac:dyDescent="0.2">
      <c r="B1962" s="203"/>
      <c r="C1962" s="203"/>
      <c r="D1962" s="203"/>
      <c r="E1962" s="203"/>
      <c r="F1962" s="203"/>
      <c r="G1962" s="203"/>
      <c r="H1962" s="203"/>
      <c r="I1962" s="203"/>
      <c r="J1962" s="203"/>
    </row>
    <row r="1963" spans="2:10" x14ac:dyDescent="0.2">
      <c r="B1963" s="203"/>
      <c r="C1963" s="203"/>
      <c r="D1963" s="203"/>
      <c r="E1963" s="203"/>
      <c r="F1963" s="203"/>
      <c r="G1963" s="203"/>
      <c r="H1963" s="203"/>
      <c r="I1963" s="203"/>
      <c r="J1963" s="203"/>
    </row>
    <row r="1964" spans="2:10" x14ac:dyDescent="0.2">
      <c r="B1964" s="203"/>
      <c r="C1964" s="203"/>
      <c r="D1964" s="203"/>
      <c r="E1964" s="203"/>
      <c r="F1964" s="203"/>
      <c r="G1964" s="203"/>
      <c r="H1964" s="203"/>
      <c r="I1964" s="203"/>
      <c r="J1964" s="203"/>
    </row>
    <row r="1965" spans="2:10" x14ac:dyDescent="0.2">
      <c r="B1965" s="203"/>
      <c r="C1965" s="203"/>
      <c r="D1965" s="203"/>
      <c r="E1965" s="203"/>
      <c r="F1965" s="203"/>
      <c r="G1965" s="203"/>
      <c r="H1965" s="203"/>
      <c r="I1965" s="203"/>
      <c r="J1965" s="203"/>
    </row>
    <row r="1966" spans="2:10" x14ac:dyDescent="0.2">
      <c r="B1966" s="203"/>
      <c r="C1966" s="203"/>
      <c r="D1966" s="203"/>
      <c r="E1966" s="203"/>
      <c r="F1966" s="203"/>
      <c r="G1966" s="203"/>
      <c r="H1966" s="203"/>
      <c r="I1966" s="203"/>
      <c r="J1966" s="203"/>
    </row>
    <row r="1967" spans="2:10" x14ac:dyDescent="0.2">
      <c r="B1967" s="203"/>
      <c r="C1967" s="203"/>
      <c r="D1967" s="203"/>
      <c r="E1967" s="203"/>
      <c r="F1967" s="203"/>
      <c r="G1967" s="203"/>
      <c r="H1967" s="203"/>
      <c r="I1967" s="203"/>
      <c r="J1967" s="203"/>
    </row>
    <row r="1968" spans="2:10" x14ac:dyDescent="0.2">
      <c r="B1968" s="203"/>
      <c r="C1968" s="203"/>
      <c r="D1968" s="203"/>
      <c r="E1968" s="203"/>
      <c r="F1968" s="203"/>
      <c r="G1968" s="203"/>
      <c r="H1968" s="203"/>
      <c r="I1968" s="203"/>
      <c r="J1968" s="203"/>
    </row>
    <row r="1969" spans="2:10" x14ac:dyDescent="0.2">
      <c r="B1969" s="203"/>
      <c r="C1969" s="203"/>
      <c r="D1969" s="203"/>
      <c r="E1969" s="203"/>
      <c r="F1969" s="203"/>
      <c r="G1969" s="203"/>
      <c r="H1969" s="203"/>
      <c r="I1969" s="203"/>
      <c r="J1969" s="203"/>
    </row>
    <row r="1970" spans="2:10" x14ac:dyDescent="0.2">
      <c r="B1970" s="203"/>
      <c r="C1970" s="203"/>
      <c r="D1970" s="203"/>
      <c r="E1970" s="203"/>
      <c r="F1970" s="203"/>
      <c r="G1970" s="203"/>
      <c r="H1970" s="203"/>
      <c r="I1970" s="203"/>
      <c r="J1970" s="203"/>
    </row>
    <row r="1971" spans="2:10" x14ac:dyDescent="0.2">
      <c r="B1971" s="203"/>
      <c r="C1971" s="203"/>
      <c r="D1971" s="203"/>
      <c r="E1971" s="203"/>
      <c r="F1971" s="203"/>
      <c r="G1971" s="203"/>
      <c r="H1971" s="203"/>
      <c r="I1971" s="203"/>
      <c r="J1971" s="203"/>
    </row>
    <row r="1972" spans="2:10" x14ac:dyDescent="0.2">
      <c r="B1972" s="203"/>
      <c r="C1972" s="203"/>
      <c r="D1972" s="203"/>
      <c r="E1972" s="203"/>
      <c r="F1972" s="203"/>
      <c r="G1972" s="203"/>
      <c r="H1972" s="203"/>
      <c r="I1972" s="203"/>
      <c r="J1972" s="203"/>
    </row>
    <row r="1973" spans="2:10" x14ac:dyDescent="0.2">
      <c r="B1973" s="203"/>
      <c r="C1973" s="203"/>
      <c r="D1973" s="203"/>
      <c r="E1973" s="203"/>
      <c r="F1973" s="203"/>
      <c r="G1973" s="203"/>
      <c r="H1973" s="203"/>
      <c r="I1973" s="203"/>
      <c r="J1973" s="203"/>
    </row>
    <row r="1974" spans="2:10" x14ac:dyDescent="0.2">
      <c r="B1974" s="203"/>
      <c r="C1974" s="203"/>
      <c r="D1974" s="203"/>
      <c r="E1974" s="203"/>
      <c r="F1974" s="203"/>
      <c r="G1974" s="203"/>
      <c r="H1974" s="203"/>
      <c r="I1974" s="203"/>
      <c r="J1974" s="203"/>
    </row>
    <row r="1975" spans="2:10" x14ac:dyDescent="0.2">
      <c r="B1975" s="203"/>
      <c r="C1975" s="203"/>
      <c r="D1975" s="203"/>
      <c r="E1975" s="203"/>
      <c r="F1975" s="203"/>
      <c r="G1975" s="203"/>
      <c r="H1975" s="203"/>
      <c r="I1975" s="203"/>
      <c r="J1975" s="203"/>
    </row>
    <row r="1976" spans="2:10" x14ac:dyDescent="0.2">
      <c r="B1976" s="203"/>
      <c r="C1976" s="203"/>
      <c r="D1976" s="203"/>
      <c r="E1976" s="203"/>
      <c r="F1976" s="203"/>
      <c r="G1976" s="203"/>
      <c r="H1976" s="203"/>
      <c r="I1976" s="203"/>
      <c r="J1976" s="203"/>
    </row>
    <row r="1977" spans="2:10" x14ac:dyDescent="0.2">
      <c r="B1977" s="203"/>
      <c r="C1977" s="203"/>
      <c r="D1977" s="203"/>
      <c r="E1977" s="203"/>
      <c r="F1977" s="203"/>
      <c r="G1977" s="203"/>
      <c r="H1977" s="203"/>
      <c r="I1977" s="203"/>
      <c r="J1977" s="203"/>
    </row>
    <row r="1978" spans="2:10" x14ac:dyDescent="0.2">
      <c r="B1978" s="203"/>
      <c r="C1978" s="203"/>
      <c r="D1978" s="203"/>
      <c r="E1978" s="203"/>
      <c r="F1978" s="203"/>
      <c r="G1978" s="203"/>
      <c r="H1978" s="203"/>
      <c r="I1978" s="203"/>
      <c r="J1978" s="203"/>
    </row>
    <row r="1979" spans="2:10" x14ac:dyDescent="0.2">
      <c r="B1979" s="203"/>
      <c r="C1979" s="203"/>
      <c r="D1979" s="203"/>
      <c r="E1979" s="203"/>
      <c r="F1979" s="203"/>
      <c r="G1979" s="203"/>
      <c r="H1979" s="203"/>
      <c r="I1979" s="203"/>
      <c r="J1979" s="203"/>
    </row>
    <row r="1980" spans="2:10" x14ac:dyDescent="0.2">
      <c r="B1980" s="203"/>
      <c r="C1980" s="203"/>
      <c r="D1980" s="203"/>
      <c r="E1980" s="203"/>
      <c r="F1980" s="203"/>
      <c r="G1980" s="203"/>
      <c r="H1980" s="203"/>
      <c r="I1980" s="203"/>
      <c r="J1980" s="203"/>
    </row>
    <row r="1981" spans="2:10" x14ac:dyDescent="0.2">
      <c r="B1981" s="203"/>
      <c r="C1981" s="203"/>
      <c r="D1981" s="203"/>
      <c r="E1981" s="203"/>
      <c r="F1981" s="203"/>
      <c r="G1981" s="203"/>
      <c r="H1981" s="203"/>
      <c r="I1981" s="203"/>
      <c r="J1981" s="203"/>
    </row>
    <row r="1982" spans="2:10" x14ac:dyDescent="0.2">
      <c r="B1982" s="203"/>
      <c r="C1982" s="203"/>
      <c r="D1982" s="203"/>
      <c r="E1982" s="203"/>
      <c r="F1982" s="203"/>
      <c r="G1982" s="203"/>
      <c r="H1982" s="203"/>
      <c r="I1982" s="203"/>
      <c r="J1982" s="203"/>
    </row>
    <row r="1983" spans="2:10" x14ac:dyDescent="0.2">
      <c r="B1983" s="203"/>
      <c r="C1983" s="203"/>
      <c r="D1983" s="203"/>
      <c r="E1983" s="203"/>
      <c r="F1983" s="203"/>
      <c r="G1983" s="203"/>
      <c r="H1983" s="203"/>
      <c r="I1983" s="203"/>
      <c r="J1983" s="203"/>
    </row>
    <row r="1984" spans="2:10" x14ac:dyDescent="0.2">
      <c r="B1984" s="203"/>
      <c r="C1984" s="203"/>
      <c r="D1984" s="203"/>
      <c r="E1984" s="203"/>
      <c r="F1984" s="203"/>
      <c r="G1984" s="203"/>
      <c r="H1984" s="203"/>
      <c r="I1984" s="203"/>
      <c r="J1984" s="203"/>
    </row>
    <row r="1985" spans="2:10" x14ac:dyDescent="0.2">
      <c r="B1985" s="203"/>
      <c r="C1985" s="203"/>
      <c r="D1985" s="203"/>
      <c r="E1985" s="203"/>
      <c r="F1985" s="203"/>
      <c r="G1985" s="203"/>
      <c r="H1985" s="203"/>
      <c r="I1985" s="203"/>
      <c r="J1985" s="203"/>
    </row>
    <row r="1986" spans="2:10" x14ac:dyDescent="0.2">
      <c r="B1986" s="203"/>
      <c r="C1986" s="203"/>
      <c r="D1986" s="203"/>
      <c r="E1986" s="203"/>
      <c r="F1986" s="203"/>
      <c r="G1986" s="203"/>
      <c r="H1986" s="203"/>
      <c r="I1986" s="203"/>
      <c r="J1986" s="203"/>
    </row>
    <row r="1987" spans="2:10" x14ac:dyDescent="0.2">
      <c r="B1987" s="203"/>
      <c r="C1987" s="203"/>
      <c r="D1987" s="203"/>
      <c r="E1987" s="203"/>
      <c r="F1987" s="203"/>
      <c r="G1987" s="203"/>
      <c r="H1987" s="203"/>
      <c r="I1987" s="203"/>
      <c r="J1987" s="203"/>
    </row>
    <row r="1988" spans="2:10" x14ac:dyDescent="0.2">
      <c r="B1988" s="203"/>
      <c r="C1988" s="203"/>
      <c r="D1988" s="203"/>
      <c r="E1988" s="203"/>
      <c r="F1988" s="203"/>
      <c r="G1988" s="203"/>
      <c r="H1988" s="203"/>
      <c r="I1988" s="203"/>
      <c r="J1988" s="203"/>
    </row>
    <row r="1989" spans="2:10" x14ac:dyDescent="0.2">
      <c r="B1989" s="203"/>
      <c r="C1989" s="203"/>
      <c r="D1989" s="203"/>
      <c r="E1989" s="203"/>
      <c r="F1989" s="203"/>
      <c r="G1989" s="203"/>
      <c r="H1989" s="203"/>
      <c r="I1989" s="203"/>
      <c r="J1989" s="203"/>
    </row>
    <row r="1990" spans="2:10" x14ac:dyDescent="0.2">
      <c r="B1990" s="203"/>
      <c r="C1990" s="203"/>
      <c r="D1990" s="203"/>
      <c r="E1990" s="203"/>
      <c r="F1990" s="203"/>
      <c r="G1990" s="203"/>
      <c r="H1990" s="203"/>
      <c r="I1990" s="203"/>
      <c r="J1990" s="203"/>
    </row>
    <row r="1991" spans="2:10" x14ac:dyDescent="0.2">
      <c r="B1991" s="203"/>
      <c r="C1991" s="203"/>
      <c r="D1991" s="203"/>
      <c r="E1991" s="203"/>
      <c r="F1991" s="203"/>
      <c r="G1991" s="203"/>
      <c r="H1991" s="203"/>
      <c r="I1991" s="203"/>
      <c r="J1991" s="203"/>
    </row>
    <row r="1992" spans="2:10" x14ac:dyDescent="0.2">
      <c r="B1992" s="203"/>
      <c r="C1992" s="203"/>
      <c r="D1992" s="203"/>
      <c r="E1992" s="203"/>
      <c r="F1992" s="203"/>
      <c r="G1992" s="203"/>
      <c r="H1992" s="203"/>
      <c r="I1992" s="203"/>
      <c r="J1992" s="203"/>
    </row>
    <row r="1993" spans="2:10" x14ac:dyDescent="0.2">
      <c r="B1993" s="203"/>
      <c r="C1993" s="203"/>
      <c r="D1993" s="203"/>
      <c r="E1993" s="203"/>
      <c r="F1993" s="203"/>
      <c r="G1993" s="203"/>
      <c r="H1993" s="203"/>
      <c r="I1993" s="203"/>
      <c r="J1993" s="203"/>
    </row>
    <row r="1994" spans="2:10" x14ac:dyDescent="0.2">
      <c r="B1994" s="203"/>
      <c r="C1994" s="203"/>
      <c r="D1994" s="203"/>
      <c r="E1994" s="203"/>
      <c r="F1994" s="203"/>
      <c r="G1994" s="203"/>
      <c r="H1994" s="203"/>
      <c r="I1994" s="203"/>
      <c r="J1994" s="203"/>
    </row>
    <row r="1995" spans="2:10" x14ac:dyDescent="0.2">
      <c r="B1995" s="203"/>
      <c r="C1995" s="203"/>
      <c r="D1995" s="203"/>
      <c r="E1995" s="203"/>
      <c r="F1995" s="203"/>
      <c r="G1995" s="203"/>
      <c r="H1995" s="203"/>
      <c r="I1995" s="203"/>
      <c r="J1995" s="203"/>
    </row>
    <row r="1996" spans="2:10" x14ac:dyDescent="0.2">
      <c r="B1996" s="203"/>
      <c r="C1996" s="203"/>
      <c r="D1996" s="203"/>
      <c r="E1996" s="203"/>
      <c r="F1996" s="203"/>
      <c r="G1996" s="203"/>
      <c r="H1996" s="203"/>
      <c r="I1996" s="203"/>
      <c r="J1996" s="203"/>
    </row>
    <row r="1997" spans="2:10" x14ac:dyDescent="0.2">
      <c r="B1997" s="203"/>
      <c r="C1997" s="203"/>
      <c r="D1997" s="203"/>
      <c r="E1997" s="203"/>
      <c r="F1997" s="203"/>
      <c r="G1997" s="203"/>
      <c r="H1997" s="203"/>
      <c r="I1997" s="203"/>
      <c r="J1997" s="203"/>
    </row>
    <row r="1998" spans="2:10" x14ac:dyDescent="0.2">
      <c r="B1998" s="203"/>
      <c r="C1998" s="203"/>
      <c r="D1998" s="203"/>
      <c r="E1998" s="203"/>
      <c r="F1998" s="203"/>
      <c r="G1998" s="203"/>
      <c r="H1998" s="203"/>
      <c r="I1998" s="203"/>
      <c r="J1998" s="203"/>
    </row>
    <row r="1999" spans="2:10" x14ac:dyDescent="0.2">
      <c r="B1999" s="203"/>
      <c r="C1999" s="203"/>
      <c r="D1999" s="203"/>
      <c r="E1999" s="203"/>
      <c r="F1999" s="203"/>
      <c r="G1999" s="203"/>
      <c r="H1999" s="203"/>
      <c r="I1999" s="203"/>
      <c r="J1999" s="203"/>
    </row>
    <row r="2000" spans="2:10" x14ac:dyDescent="0.2">
      <c r="B2000" s="203"/>
      <c r="C2000" s="203"/>
      <c r="D2000" s="203"/>
      <c r="E2000" s="203"/>
      <c r="F2000" s="203"/>
      <c r="G2000" s="203"/>
      <c r="H2000" s="203"/>
      <c r="I2000" s="203"/>
      <c r="J2000" s="203"/>
    </row>
    <row r="2001" spans="2:10" x14ac:dyDescent="0.2">
      <c r="B2001" s="203"/>
      <c r="C2001" s="203"/>
      <c r="D2001" s="203"/>
      <c r="E2001" s="203"/>
      <c r="F2001" s="203"/>
      <c r="G2001" s="203"/>
      <c r="H2001" s="203"/>
      <c r="I2001" s="203"/>
      <c r="J2001" s="203"/>
    </row>
    <row r="2002" spans="2:10" x14ac:dyDescent="0.2">
      <c r="B2002" s="203"/>
      <c r="C2002" s="203"/>
      <c r="D2002" s="203"/>
      <c r="E2002" s="203"/>
      <c r="F2002" s="203"/>
      <c r="G2002" s="203"/>
      <c r="H2002" s="203"/>
      <c r="I2002" s="203"/>
      <c r="J2002" s="203"/>
    </row>
    <row r="2003" spans="2:10" x14ac:dyDescent="0.2">
      <c r="B2003" s="203"/>
      <c r="C2003" s="203"/>
      <c r="D2003" s="203"/>
      <c r="E2003" s="203"/>
      <c r="F2003" s="203"/>
      <c r="G2003" s="203"/>
      <c r="H2003" s="203"/>
      <c r="I2003" s="203"/>
      <c r="J2003" s="203"/>
    </row>
    <row r="2004" spans="2:10" x14ac:dyDescent="0.2">
      <c r="B2004" s="203"/>
      <c r="C2004" s="203"/>
      <c r="D2004" s="203"/>
      <c r="E2004" s="203"/>
      <c r="F2004" s="203"/>
      <c r="G2004" s="203"/>
      <c r="H2004" s="203"/>
      <c r="I2004" s="203"/>
      <c r="J2004" s="203"/>
    </row>
    <row r="2005" spans="2:10" x14ac:dyDescent="0.2">
      <c r="B2005" s="203"/>
      <c r="C2005" s="203"/>
      <c r="D2005" s="203"/>
      <c r="E2005" s="203"/>
      <c r="F2005" s="203"/>
      <c r="G2005" s="203"/>
      <c r="H2005" s="203"/>
      <c r="I2005" s="203"/>
      <c r="J2005" s="203"/>
    </row>
    <row r="2006" spans="2:10" x14ac:dyDescent="0.2">
      <c r="B2006" s="203"/>
      <c r="C2006" s="203"/>
      <c r="D2006" s="203"/>
      <c r="E2006" s="203"/>
      <c r="F2006" s="203"/>
      <c r="G2006" s="203"/>
      <c r="H2006" s="203"/>
      <c r="I2006" s="203"/>
      <c r="J2006" s="203"/>
    </row>
    <row r="2007" spans="2:10" x14ac:dyDescent="0.2">
      <c r="B2007" s="203"/>
      <c r="C2007" s="203"/>
      <c r="D2007" s="203"/>
      <c r="E2007" s="203"/>
      <c r="F2007" s="203"/>
      <c r="G2007" s="203"/>
      <c r="H2007" s="203"/>
      <c r="I2007" s="203"/>
      <c r="J2007" s="203"/>
    </row>
    <row r="2008" spans="2:10" x14ac:dyDescent="0.2">
      <c r="B2008" s="203"/>
      <c r="C2008" s="203"/>
      <c r="D2008" s="203"/>
      <c r="E2008" s="203"/>
      <c r="F2008" s="203"/>
      <c r="G2008" s="203"/>
      <c r="H2008" s="203"/>
      <c r="I2008" s="203"/>
      <c r="J2008" s="203"/>
    </row>
    <row r="2009" spans="2:10" x14ac:dyDescent="0.2">
      <c r="B2009" s="203"/>
      <c r="C2009" s="203"/>
      <c r="D2009" s="203"/>
      <c r="E2009" s="203"/>
      <c r="F2009" s="203"/>
      <c r="G2009" s="203"/>
      <c r="H2009" s="203"/>
      <c r="I2009" s="203"/>
      <c r="J2009" s="203"/>
    </row>
    <row r="2010" spans="2:10" x14ac:dyDescent="0.2">
      <c r="B2010" s="203"/>
      <c r="C2010" s="203"/>
      <c r="D2010" s="203"/>
      <c r="E2010" s="203"/>
      <c r="F2010" s="203"/>
      <c r="G2010" s="203"/>
      <c r="H2010" s="203"/>
      <c r="I2010" s="203"/>
      <c r="J2010" s="203"/>
    </row>
    <row r="2011" spans="2:10" x14ac:dyDescent="0.2">
      <c r="B2011" s="203"/>
      <c r="C2011" s="203"/>
      <c r="D2011" s="203"/>
      <c r="E2011" s="203"/>
      <c r="F2011" s="203"/>
      <c r="G2011" s="203"/>
      <c r="H2011" s="203"/>
      <c r="I2011" s="203"/>
      <c r="J2011" s="203"/>
    </row>
    <row r="2012" spans="2:10" x14ac:dyDescent="0.2">
      <c r="B2012" s="203"/>
      <c r="C2012" s="203"/>
      <c r="D2012" s="203"/>
      <c r="E2012" s="203"/>
      <c r="F2012" s="203"/>
      <c r="G2012" s="203"/>
      <c r="H2012" s="203"/>
      <c r="I2012" s="203"/>
      <c r="J2012" s="203"/>
    </row>
    <row r="2013" spans="2:10" x14ac:dyDescent="0.2">
      <c r="B2013" s="203"/>
      <c r="C2013" s="203"/>
      <c r="D2013" s="203"/>
      <c r="E2013" s="203"/>
      <c r="F2013" s="203"/>
      <c r="G2013" s="203"/>
      <c r="H2013" s="203"/>
      <c r="I2013" s="203"/>
      <c r="J2013" s="203"/>
    </row>
    <row r="2014" spans="2:10" x14ac:dyDescent="0.2">
      <c r="B2014" s="203"/>
      <c r="C2014" s="203"/>
      <c r="D2014" s="203"/>
      <c r="E2014" s="203"/>
      <c r="F2014" s="203"/>
      <c r="G2014" s="203"/>
      <c r="H2014" s="203"/>
      <c r="I2014" s="203"/>
      <c r="J2014" s="203"/>
    </row>
    <row r="2015" spans="2:10" x14ac:dyDescent="0.2">
      <c r="B2015" s="203"/>
      <c r="C2015" s="203"/>
      <c r="D2015" s="203"/>
      <c r="E2015" s="203"/>
      <c r="F2015" s="203"/>
      <c r="G2015" s="203"/>
      <c r="H2015" s="203"/>
      <c r="I2015" s="203"/>
      <c r="J2015" s="203"/>
    </row>
    <row r="2016" spans="2:10" x14ac:dyDescent="0.2">
      <c r="B2016" s="203"/>
      <c r="C2016" s="203"/>
      <c r="D2016" s="203"/>
      <c r="E2016" s="203"/>
      <c r="F2016" s="203"/>
      <c r="G2016" s="203"/>
      <c r="H2016" s="203"/>
      <c r="I2016" s="203"/>
      <c r="J2016" s="203"/>
    </row>
    <row r="2017" spans="2:10" x14ac:dyDescent="0.2">
      <c r="B2017" s="203"/>
      <c r="C2017" s="203"/>
      <c r="D2017" s="203"/>
      <c r="E2017" s="203"/>
      <c r="F2017" s="203"/>
      <c r="G2017" s="203"/>
      <c r="H2017" s="203"/>
      <c r="I2017" s="203"/>
      <c r="J2017" s="203"/>
    </row>
    <row r="2018" spans="2:10" x14ac:dyDescent="0.2">
      <c r="B2018" s="203"/>
      <c r="C2018" s="203"/>
      <c r="D2018" s="203"/>
      <c r="E2018" s="203"/>
      <c r="F2018" s="203"/>
      <c r="G2018" s="203"/>
      <c r="H2018" s="203"/>
      <c r="I2018" s="203"/>
      <c r="J2018" s="203"/>
    </row>
    <row r="2019" spans="2:10" x14ac:dyDescent="0.2">
      <c r="B2019" s="203"/>
      <c r="C2019" s="203"/>
      <c r="D2019" s="203"/>
      <c r="E2019" s="203"/>
      <c r="F2019" s="203"/>
      <c r="G2019" s="203"/>
      <c r="H2019" s="203"/>
      <c r="I2019" s="203"/>
      <c r="J2019" s="203"/>
    </row>
    <row r="2020" spans="2:10" x14ac:dyDescent="0.2">
      <c r="B2020" s="203"/>
      <c r="C2020" s="203"/>
      <c r="D2020" s="203"/>
      <c r="E2020" s="203"/>
      <c r="F2020" s="203"/>
      <c r="G2020" s="203"/>
      <c r="H2020" s="203"/>
      <c r="I2020" s="203"/>
      <c r="J2020" s="203"/>
    </row>
    <row r="2021" spans="2:10" x14ac:dyDescent="0.2">
      <c r="B2021" s="203"/>
      <c r="C2021" s="203"/>
      <c r="D2021" s="203"/>
      <c r="E2021" s="203"/>
      <c r="F2021" s="203"/>
      <c r="G2021" s="203"/>
      <c r="H2021" s="203"/>
      <c r="I2021" s="203"/>
      <c r="J2021" s="203"/>
    </row>
    <row r="2022" spans="2:10" x14ac:dyDescent="0.2">
      <c r="B2022" s="203"/>
      <c r="C2022" s="203"/>
      <c r="D2022" s="203"/>
      <c r="E2022" s="203"/>
      <c r="F2022" s="203"/>
      <c r="G2022" s="203"/>
      <c r="H2022" s="203"/>
      <c r="I2022" s="203"/>
      <c r="J2022" s="203"/>
    </row>
    <row r="2023" spans="2:10" x14ac:dyDescent="0.2">
      <c r="B2023" s="203"/>
      <c r="C2023" s="203"/>
      <c r="D2023" s="203"/>
      <c r="E2023" s="203"/>
      <c r="F2023" s="203"/>
      <c r="G2023" s="203"/>
      <c r="H2023" s="203"/>
      <c r="I2023" s="203"/>
      <c r="J2023" s="203"/>
    </row>
    <row r="2024" spans="2:10" x14ac:dyDescent="0.2">
      <c r="B2024" s="203"/>
      <c r="C2024" s="203"/>
      <c r="D2024" s="203"/>
      <c r="E2024" s="203"/>
      <c r="F2024" s="203"/>
      <c r="G2024" s="203"/>
      <c r="H2024" s="203"/>
      <c r="I2024" s="203"/>
      <c r="J2024" s="203"/>
    </row>
    <row r="2025" spans="2:10" x14ac:dyDescent="0.2">
      <c r="B2025" s="203"/>
      <c r="C2025" s="203"/>
      <c r="D2025" s="203"/>
      <c r="E2025" s="203"/>
      <c r="F2025" s="203"/>
      <c r="G2025" s="203"/>
      <c r="H2025" s="203"/>
      <c r="I2025" s="203"/>
      <c r="J2025" s="203"/>
    </row>
    <row r="2026" spans="2:10" x14ac:dyDescent="0.2">
      <c r="B2026" s="203"/>
      <c r="C2026" s="203"/>
      <c r="D2026" s="203"/>
      <c r="E2026" s="203"/>
      <c r="F2026" s="203"/>
      <c r="G2026" s="203"/>
      <c r="H2026" s="203"/>
      <c r="I2026" s="203"/>
      <c r="J2026" s="203"/>
    </row>
    <row r="2027" spans="2:10" x14ac:dyDescent="0.2">
      <c r="B2027" s="203"/>
      <c r="C2027" s="203"/>
      <c r="D2027" s="203"/>
      <c r="E2027" s="203"/>
      <c r="F2027" s="203"/>
      <c r="G2027" s="203"/>
      <c r="H2027" s="203"/>
      <c r="I2027" s="203"/>
      <c r="J2027" s="203"/>
    </row>
    <row r="2028" spans="2:10" x14ac:dyDescent="0.2">
      <c r="B2028" s="203"/>
      <c r="C2028" s="203"/>
      <c r="D2028" s="203"/>
      <c r="E2028" s="203"/>
      <c r="F2028" s="203"/>
      <c r="G2028" s="203"/>
      <c r="H2028" s="203"/>
      <c r="I2028" s="203"/>
      <c r="J2028" s="203"/>
    </row>
    <row r="2029" spans="2:10" x14ac:dyDescent="0.2">
      <c r="B2029" s="203"/>
      <c r="C2029" s="203"/>
      <c r="D2029" s="203"/>
      <c r="E2029" s="203"/>
      <c r="F2029" s="203"/>
      <c r="G2029" s="203"/>
      <c r="H2029" s="203"/>
      <c r="I2029" s="203"/>
      <c r="J2029" s="203"/>
    </row>
    <row r="2030" spans="2:10" x14ac:dyDescent="0.2">
      <c r="B2030" s="203"/>
      <c r="C2030" s="203"/>
      <c r="D2030" s="203"/>
      <c r="E2030" s="203"/>
      <c r="F2030" s="203"/>
      <c r="G2030" s="203"/>
      <c r="H2030" s="203"/>
      <c r="I2030" s="203"/>
      <c r="J2030" s="203"/>
    </row>
    <row r="2031" spans="2:10" x14ac:dyDescent="0.2">
      <c r="B2031" s="203"/>
      <c r="C2031" s="203"/>
      <c r="D2031" s="203"/>
      <c r="E2031" s="203"/>
      <c r="F2031" s="203"/>
      <c r="G2031" s="203"/>
      <c r="H2031" s="203"/>
      <c r="I2031" s="203"/>
      <c r="J2031" s="203"/>
    </row>
    <row r="2032" spans="2:10" x14ac:dyDescent="0.2">
      <c r="B2032" s="203"/>
      <c r="C2032" s="203"/>
      <c r="D2032" s="203"/>
      <c r="E2032" s="203"/>
      <c r="F2032" s="203"/>
      <c r="G2032" s="203"/>
      <c r="H2032" s="203"/>
      <c r="I2032" s="203"/>
      <c r="J2032" s="203"/>
    </row>
    <row r="2033" spans="2:10" x14ac:dyDescent="0.2">
      <c r="B2033" s="203"/>
      <c r="C2033" s="203"/>
      <c r="D2033" s="203"/>
      <c r="E2033" s="203"/>
      <c r="F2033" s="203"/>
      <c r="G2033" s="203"/>
      <c r="H2033" s="203"/>
      <c r="I2033" s="203"/>
      <c r="J2033" s="203"/>
    </row>
    <row r="2034" spans="2:10" x14ac:dyDescent="0.2">
      <c r="B2034" s="203"/>
      <c r="C2034" s="203"/>
      <c r="D2034" s="203"/>
      <c r="E2034" s="203"/>
      <c r="F2034" s="203"/>
      <c r="G2034" s="203"/>
      <c r="H2034" s="203"/>
      <c r="I2034" s="203"/>
      <c r="J2034" s="203"/>
    </row>
    <row r="2035" spans="2:10" x14ac:dyDescent="0.2">
      <c r="B2035" s="203"/>
      <c r="C2035" s="203"/>
      <c r="D2035" s="203"/>
      <c r="E2035" s="203"/>
      <c r="F2035" s="203"/>
      <c r="G2035" s="203"/>
      <c r="H2035" s="203"/>
      <c r="I2035" s="203"/>
      <c r="J2035" s="203"/>
    </row>
    <row r="2036" spans="2:10" x14ac:dyDescent="0.2">
      <c r="B2036" s="203"/>
      <c r="C2036" s="203"/>
      <c r="D2036" s="203"/>
      <c r="E2036" s="203"/>
      <c r="F2036" s="203"/>
      <c r="G2036" s="203"/>
      <c r="H2036" s="203"/>
      <c r="I2036" s="203"/>
      <c r="J2036" s="203"/>
    </row>
    <row r="2037" spans="2:10" x14ac:dyDescent="0.2">
      <c r="B2037" s="203"/>
      <c r="C2037" s="203"/>
      <c r="D2037" s="203"/>
      <c r="E2037" s="203"/>
      <c r="F2037" s="203"/>
      <c r="G2037" s="203"/>
      <c r="H2037" s="203"/>
      <c r="I2037" s="203"/>
      <c r="J2037" s="203"/>
    </row>
    <row r="2038" spans="2:10" x14ac:dyDescent="0.2">
      <c r="B2038" s="203"/>
      <c r="C2038" s="203"/>
      <c r="D2038" s="203"/>
      <c r="E2038" s="203"/>
      <c r="F2038" s="203"/>
      <c r="G2038" s="203"/>
      <c r="H2038" s="203"/>
      <c r="I2038" s="203"/>
      <c r="J2038" s="203"/>
    </row>
    <row r="2039" spans="2:10" x14ac:dyDescent="0.2">
      <c r="B2039" s="203"/>
      <c r="C2039" s="203"/>
      <c r="D2039" s="203"/>
      <c r="E2039" s="203"/>
      <c r="F2039" s="203"/>
      <c r="G2039" s="203"/>
      <c r="H2039" s="203"/>
      <c r="I2039" s="203"/>
      <c r="J2039" s="203"/>
    </row>
    <row r="2040" spans="2:10" x14ac:dyDescent="0.2">
      <c r="B2040" s="203"/>
      <c r="C2040" s="203"/>
      <c r="D2040" s="203"/>
      <c r="E2040" s="203"/>
      <c r="F2040" s="203"/>
      <c r="G2040" s="203"/>
      <c r="H2040" s="203"/>
      <c r="I2040" s="203"/>
      <c r="J2040" s="203"/>
    </row>
    <row r="2041" spans="2:10" x14ac:dyDescent="0.2">
      <c r="B2041" s="203"/>
      <c r="C2041" s="203"/>
      <c r="D2041" s="203"/>
      <c r="E2041" s="203"/>
      <c r="F2041" s="203"/>
      <c r="G2041" s="203"/>
      <c r="H2041" s="203"/>
      <c r="I2041" s="203"/>
      <c r="J2041" s="203"/>
    </row>
    <row r="2042" spans="2:10" x14ac:dyDescent="0.2">
      <c r="B2042" s="203"/>
      <c r="C2042" s="203"/>
      <c r="D2042" s="203"/>
      <c r="E2042" s="203"/>
      <c r="F2042" s="203"/>
      <c r="G2042" s="203"/>
      <c r="H2042" s="203"/>
      <c r="I2042" s="203"/>
      <c r="J2042" s="203"/>
    </row>
    <row r="2043" spans="2:10" x14ac:dyDescent="0.2">
      <c r="B2043" s="203"/>
      <c r="C2043" s="203"/>
      <c r="D2043" s="203"/>
      <c r="E2043" s="203"/>
      <c r="F2043" s="203"/>
      <c r="G2043" s="203"/>
      <c r="H2043" s="203"/>
      <c r="I2043" s="203"/>
      <c r="J2043" s="203"/>
    </row>
    <row r="2044" spans="2:10" x14ac:dyDescent="0.2">
      <c r="B2044" s="203"/>
      <c r="C2044" s="203"/>
      <c r="D2044" s="203"/>
      <c r="E2044" s="203"/>
      <c r="F2044" s="203"/>
      <c r="G2044" s="203"/>
      <c r="H2044" s="203"/>
      <c r="I2044" s="203"/>
      <c r="J2044" s="203"/>
    </row>
    <row r="2045" spans="2:10" x14ac:dyDescent="0.2">
      <c r="B2045" s="203"/>
      <c r="C2045" s="203"/>
      <c r="D2045" s="203"/>
      <c r="E2045" s="203"/>
      <c r="F2045" s="203"/>
      <c r="G2045" s="203"/>
      <c r="H2045" s="203"/>
      <c r="I2045" s="203"/>
      <c r="J2045" s="203"/>
    </row>
    <row r="2046" spans="2:10" x14ac:dyDescent="0.2">
      <c r="B2046" s="203"/>
      <c r="C2046" s="203"/>
      <c r="D2046" s="203"/>
      <c r="E2046" s="203"/>
      <c r="F2046" s="203"/>
      <c r="G2046" s="203"/>
      <c r="H2046" s="203"/>
      <c r="I2046" s="203"/>
      <c r="J2046" s="203"/>
    </row>
    <row r="2047" spans="2:10" x14ac:dyDescent="0.2">
      <c r="B2047" s="203"/>
      <c r="C2047" s="203"/>
      <c r="D2047" s="203"/>
      <c r="E2047" s="203"/>
      <c r="F2047" s="203"/>
      <c r="G2047" s="203"/>
      <c r="H2047" s="203"/>
      <c r="I2047" s="203"/>
      <c r="J2047" s="203"/>
    </row>
    <row r="2048" spans="2:10" x14ac:dyDescent="0.2">
      <c r="B2048" s="203"/>
      <c r="C2048" s="203"/>
      <c r="D2048" s="203"/>
      <c r="E2048" s="203"/>
      <c r="F2048" s="203"/>
      <c r="G2048" s="203"/>
      <c r="H2048" s="203"/>
      <c r="I2048" s="203"/>
      <c r="J2048" s="203"/>
    </row>
    <row r="2049" spans="2:10" x14ac:dyDescent="0.2">
      <c r="B2049" s="203"/>
      <c r="C2049" s="203"/>
      <c r="D2049" s="203"/>
      <c r="E2049" s="203"/>
      <c r="F2049" s="203"/>
      <c r="G2049" s="203"/>
      <c r="H2049" s="203"/>
      <c r="I2049" s="203"/>
      <c r="J2049" s="203"/>
    </row>
    <row r="2050" spans="2:10" x14ac:dyDescent="0.2">
      <c r="B2050" s="203"/>
      <c r="C2050" s="203"/>
      <c r="D2050" s="203"/>
      <c r="E2050" s="203"/>
      <c r="F2050" s="203"/>
      <c r="G2050" s="203"/>
      <c r="H2050" s="203"/>
      <c r="I2050" s="203"/>
      <c r="J2050" s="203"/>
    </row>
    <row r="2051" spans="2:10" x14ac:dyDescent="0.2">
      <c r="B2051" s="203"/>
      <c r="C2051" s="203"/>
      <c r="D2051" s="203"/>
      <c r="E2051" s="203"/>
      <c r="F2051" s="203"/>
      <c r="G2051" s="203"/>
      <c r="H2051" s="203"/>
      <c r="I2051" s="203"/>
      <c r="J2051" s="203"/>
    </row>
    <row r="2052" spans="2:10" x14ac:dyDescent="0.2">
      <c r="B2052" s="203"/>
      <c r="C2052" s="203"/>
      <c r="D2052" s="203"/>
      <c r="E2052" s="203"/>
      <c r="F2052" s="203"/>
      <c r="G2052" s="203"/>
      <c r="H2052" s="203"/>
      <c r="I2052" s="203"/>
      <c r="J2052" s="203"/>
    </row>
    <row r="2053" spans="2:10" x14ac:dyDescent="0.2">
      <c r="B2053" s="203"/>
      <c r="C2053" s="203"/>
      <c r="D2053" s="203"/>
      <c r="E2053" s="203"/>
      <c r="F2053" s="203"/>
      <c r="G2053" s="203"/>
      <c r="H2053" s="203"/>
      <c r="I2053" s="203"/>
      <c r="J2053" s="203"/>
    </row>
    <row r="2054" spans="2:10" x14ac:dyDescent="0.2">
      <c r="B2054" s="203"/>
      <c r="C2054" s="203"/>
      <c r="D2054" s="203"/>
      <c r="E2054" s="203"/>
      <c r="F2054" s="203"/>
      <c r="G2054" s="203"/>
      <c r="H2054" s="203"/>
      <c r="I2054" s="203"/>
      <c r="J2054" s="203"/>
    </row>
    <row r="2055" spans="2:10" x14ac:dyDescent="0.2">
      <c r="B2055" s="203"/>
      <c r="C2055" s="203"/>
      <c r="D2055" s="203"/>
      <c r="E2055" s="203"/>
      <c r="F2055" s="203"/>
      <c r="G2055" s="203"/>
      <c r="H2055" s="203"/>
      <c r="I2055" s="203"/>
      <c r="J2055" s="203"/>
    </row>
    <row r="2056" spans="2:10" x14ac:dyDescent="0.2">
      <c r="B2056" s="203"/>
      <c r="C2056" s="203"/>
      <c r="D2056" s="203"/>
      <c r="E2056" s="203"/>
      <c r="F2056" s="203"/>
      <c r="G2056" s="203"/>
      <c r="H2056" s="203"/>
      <c r="I2056" s="203"/>
      <c r="J2056" s="203"/>
    </row>
    <row r="2057" spans="2:10" x14ac:dyDescent="0.2">
      <c r="B2057" s="203"/>
      <c r="C2057" s="203"/>
      <c r="D2057" s="203"/>
      <c r="E2057" s="203"/>
      <c r="F2057" s="203"/>
      <c r="G2057" s="203"/>
      <c r="H2057" s="203"/>
      <c r="I2057" s="203"/>
      <c r="J2057" s="203"/>
    </row>
    <row r="2058" spans="2:10" x14ac:dyDescent="0.2">
      <c r="B2058" s="203"/>
      <c r="C2058" s="203"/>
      <c r="D2058" s="203"/>
      <c r="E2058" s="203"/>
      <c r="F2058" s="203"/>
      <c r="G2058" s="203"/>
      <c r="H2058" s="203"/>
      <c r="I2058" s="203"/>
      <c r="J2058" s="203"/>
    </row>
    <row r="2059" spans="2:10" x14ac:dyDescent="0.2">
      <c r="B2059" s="203"/>
      <c r="C2059" s="203"/>
      <c r="D2059" s="203"/>
      <c r="E2059" s="203"/>
      <c r="F2059" s="203"/>
      <c r="G2059" s="203"/>
      <c r="H2059" s="203"/>
      <c r="I2059" s="203"/>
      <c r="J2059" s="203"/>
    </row>
    <row r="2060" spans="2:10" x14ac:dyDescent="0.2">
      <c r="B2060" s="203"/>
      <c r="C2060" s="203"/>
      <c r="D2060" s="203"/>
      <c r="E2060" s="203"/>
      <c r="F2060" s="203"/>
      <c r="G2060" s="203"/>
      <c r="H2060" s="203"/>
      <c r="I2060" s="203"/>
      <c r="J2060" s="203"/>
    </row>
    <row r="2061" spans="2:10" x14ac:dyDescent="0.2">
      <c r="B2061" s="203"/>
      <c r="C2061" s="203"/>
      <c r="D2061" s="203"/>
      <c r="E2061" s="203"/>
      <c r="F2061" s="203"/>
      <c r="G2061" s="203"/>
      <c r="H2061" s="203"/>
      <c r="I2061" s="203"/>
      <c r="J2061" s="203"/>
    </row>
    <row r="2062" spans="2:10" x14ac:dyDescent="0.2">
      <c r="B2062" s="203"/>
      <c r="C2062" s="203"/>
      <c r="D2062" s="203"/>
      <c r="E2062" s="203"/>
      <c r="F2062" s="203"/>
      <c r="G2062" s="203"/>
      <c r="H2062" s="203"/>
      <c r="I2062" s="203"/>
      <c r="J2062" s="203"/>
    </row>
    <row r="2063" spans="2:10" x14ac:dyDescent="0.2">
      <c r="B2063" s="203"/>
      <c r="C2063" s="203"/>
      <c r="D2063" s="203"/>
      <c r="E2063" s="203"/>
      <c r="F2063" s="203"/>
      <c r="G2063" s="203"/>
      <c r="H2063" s="203"/>
      <c r="I2063" s="203"/>
      <c r="J2063" s="203"/>
    </row>
    <row r="2064" spans="2:10" x14ac:dyDescent="0.2">
      <c r="B2064" s="203"/>
      <c r="C2064" s="203"/>
      <c r="D2064" s="203"/>
      <c r="E2064" s="203"/>
      <c r="F2064" s="203"/>
      <c r="G2064" s="203"/>
      <c r="H2064" s="203"/>
      <c r="I2064" s="203"/>
      <c r="J2064" s="203"/>
    </row>
    <row r="2065" spans="2:10" x14ac:dyDescent="0.2">
      <c r="B2065" s="203"/>
      <c r="C2065" s="203"/>
      <c r="D2065" s="203"/>
      <c r="E2065" s="203"/>
      <c r="F2065" s="203"/>
      <c r="G2065" s="203"/>
      <c r="H2065" s="203"/>
      <c r="I2065" s="203"/>
      <c r="J2065" s="203"/>
    </row>
    <row r="2066" spans="2:10" x14ac:dyDescent="0.2">
      <c r="B2066" s="203"/>
      <c r="C2066" s="203"/>
      <c r="D2066" s="203"/>
      <c r="E2066" s="203"/>
      <c r="F2066" s="203"/>
      <c r="G2066" s="203"/>
      <c r="H2066" s="203"/>
      <c r="I2066" s="203"/>
      <c r="J2066" s="203"/>
    </row>
    <row r="2067" spans="2:10" x14ac:dyDescent="0.2">
      <c r="B2067" s="203"/>
      <c r="C2067" s="203"/>
      <c r="D2067" s="203"/>
      <c r="E2067" s="203"/>
      <c r="F2067" s="203"/>
      <c r="G2067" s="203"/>
      <c r="H2067" s="203"/>
      <c r="I2067" s="203"/>
      <c r="J2067" s="203"/>
    </row>
    <row r="2068" spans="2:10" x14ac:dyDescent="0.2">
      <c r="B2068" s="203"/>
      <c r="C2068" s="203"/>
      <c r="D2068" s="203"/>
      <c r="E2068" s="203"/>
      <c r="F2068" s="203"/>
      <c r="G2068" s="203"/>
      <c r="H2068" s="203"/>
      <c r="I2068" s="203"/>
      <c r="J2068" s="203"/>
    </row>
    <row r="2069" spans="2:10" x14ac:dyDescent="0.2">
      <c r="B2069" s="203"/>
      <c r="C2069" s="203"/>
      <c r="D2069" s="203"/>
      <c r="E2069" s="203"/>
      <c r="F2069" s="203"/>
      <c r="G2069" s="203"/>
      <c r="H2069" s="203"/>
      <c r="I2069" s="203"/>
      <c r="J2069" s="203"/>
    </row>
    <row r="2070" spans="2:10" x14ac:dyDescent="0.2">
      <c r="B2070" s="203"/>
      <c r="C2070" s="203"/>
      <c r="D2070" s="203"/>
      <c r="E2070" s="203"/>
      <c r="F2070" s="203"/>
      <c r="G2070" s="203"/>
      <c r="H2070" s="203"/>
      <c r="I2070" s="203"/>
      <c r="J2070" s="203"/>
    </row>
    <row r="2071" spans="2:10" x14ac:dyDescent="0.2">
      <c r="B2071" s="203"/>
      <c r="C2071" s="203"/>
      <c r="D2071" s="203"/>
      <c r="E2071" s="203"/>
      <c r="F2071" s="203"/>
      <c r="G2071" s="203"/>
      <c r="H2071" s="203"/>
      <c r="I2071" s="203"/>
      <c r="J2071" s="203"/>
    </row>
    <row r="2072" spans="2:10" x14ac:dyDescent="0.2">
      <c r="B2072" s="203"/>
      <c r="C2072" s="203"/>
      <c r="D2072" s="203"/>
      <c r="E2072" s="203"/>
      <c r="F2072" s="203"/>
      <c r="G2072" s="203"/>
      <c r="H2072" s="203"/>
      <c r="I2072" s="203"/>
      <c r="J2072" s="203"/>
    </row>
    <row r="2073" spans="2:10" x14ac:dyDescent="0.2">
      <c r="B2073" s="203"/>
      <c r="C2073" s="203"/>
      <c r="D2073" s="203"/>
      <c r="E2073" s="203"/>
      <c r="F2073" s="203"/>
      <c r="G2073" s="203"/>
      <c r="H2073" s="203"/>
      <c r="I2073" s="203"/>
      <c r="J2073" s="203"/>
    </row>
    <row r="2074" spans="2:10" x14ac:dyDescent="0.2">
      <c r="B2074" s="203"/>
      <c r="C2074" s="203"/>
      <c r="D2074" s="203"/>
      <c r="E2074" s="203"/>
      <c r="F2074" s="203"/>
      <c r="G2074" s="203"/>
      <c r="H2074" s="203"/>
      <c r="I2074" s="203"/>
      <c r="J2074" s="203"/>
    </row>
    <row r="2075" spans="2:10" x14ac:dyDescent="0.2">
      <c r="B2075" s="203"/>
      <c r="C2075" s="203"/>
      <c r="D2075" s="203"/>
      <c r="E2075" s="203"/>
      <c r="F2075" s="203"/>
      <c r="G2075" s="203"/>
      <c r="H2075" s="203"/>
      <c r="I2075" s="203"/>
      <c r="J2075" s="203"/>
    </row>
    <row r="2076" spans="2:10" x14ac:dyDescent="0.2">
      <c r="B2076" s="203"/>
      <c r="C2076" s="203"/>
      <c r="D2076" s="203"/>
      <c r="E2076" s="203"/>
      <c r="F2076" s="203"/>
      <c r="G2076" s="203"/>
      <c r="H2076" s="203"/>
      <c r="I2076" s="203"/>
      <c r="J2076" s="203"/>
    </row>
    <row r="2077" spans="2:10" x14ac:dyDescent="0.2">
      <c r="B2077" s="203"/>
      <c r="C2077" s="203"/>
      <c r="D2077" s="203"/>
      <c r="E2077" s="203"/>
      <c r="F2077" s="203"/>
      <c r="G2077" s="203"/>
      <c r="H2077" s="203"/>
      <c r="I2077" s="203"/>
      <c r="J2077" s="203"/>
    </row>
    <row r="2078" spans="2:10" x14ac:dyDescent="0.2">
      <c r="B2078" s="203"/>
      <c r="C2078" s="203"/>
      <c r="D2078" s="203"/>
      <c r="E2078" s="203"/>
      <c r="F2078" s="203"/>
      <c r="G2078" s="203"/>
      <c r="H2078" s="203"/>
      <c r="I2078" s="203"/>
      <c r="J2078" s="203"/>
    </row>
    <row r="2079" spans="2:10" x14ac:dyDescent="0.2">
      <c r="B2079" s="203"/>
      <c r="C2079" s="203"/>
      <c r="D2079" s="203"/>
      <c r="E2079" s="203"/>
      <c r="F2079" s="203"/>
      <c r="G2079" s="203"/>
      <c r="H2079" s="203"/>
      <c r="I2079" s="203"/>
      <c r="J2079" s="203"/>
    </row>
    <row r="2080" spans="2:10" x14ac:dyDescent="0.2">
      <c r="B2080" s="203"/>
      <c r="C2080" s="203"/>
      <c r="D2080" s="203"/>
      <c r="E2080" s="203"/>
      <c r="F2080" s="203"/>
      <c r="G2080" s="203"/>
      <c r="H2080" s="203"/>
      <c r="I2080" s="203"/>
      <c r="J2080" s="203"/>
    </row>
    <row r="2081" spans="2:10" x14ac:dyDescent="0.2">
      <c r="B2081" s="203"/>
      <c r="C2081" s="203"/>
      <c r="D2081" s="203"/>
      <c r="E2081" s="203"/>
      <c r="F2081" s="203"/>
      <c r="G2081" s="203"/>
      <c r="H2081" s="203"/>
      <c r="I2081" s="203"/>
      <c r="J2081" s="203"/>
    </row>
    <row r="2082" spans="2:10" x14ac:dyDescent="0.2">
      <c r="B2082" s="203"/>
      <c r="C2082" s="203"/>
      <c r="D2082" s="203"/>
      <c r="E2082" s="203"/>
      <c r="F2082" s="203"/>
      <c r="G2082" s="203"/>
      <c r="H2082" s="203"/>
      <c r="I2082" s="203"/>
      <c r="J2082" s="203"/>
    </row>
    <row r="2083" spans="2:10" x14ac:dyDescent="0.2">
      <c r="B2083" s="203"/>
      <c r="C2083" s="203"/>
      <c r="D2083" s="203"/>
      <c r="E2083" s="203"/>
      <c r="F2083" s="203"/>
      <c r="G2083" s="203"/>
      <c r="H2083" s="203"/>
      <c r="I2083" s="203"/>
      <c r="J2083" s="203"/>
    </row>
    <row r="2084" spans="2:10" x14ac:dyDescent="0.2">
      <c r="B2084" s="203"/>
      <c r="C2084" s="203"/>
      <c r="D2084" s="203"/>
      <c r="E2084" s="203"/>
      <c r="F2084" s="203"/>
      <c r="G2084" s="203"/>
      <c r="H2084" s="203"/>
      <c r="I2084" s="203"/>
      <c r="J2084" s="203"/>
    </row>
    <row r="2085" spans="2:10" x14ac:dyDescent="0.2">
      <c r="B2085" s="203"/>
      <c r="C2085" s="203"/>
      <c r="D2085" s="203"/>
      <c r="E2085" s="203"/>
      <c r="F2085" s="203"/>
      <c r="G2085" s="203"/>
      <c r="H2085" s="203"/>
      <c r="I2085" s="203"/>
      <c r="J2085" s="203"/>
    </row>
    <row r="2086" spans="2:10" x14ac:dyDescent="0.2">
      <c r="B2086" s="203"/>
      <c r="C2086" s="203"/>
      <c r="D2086" s="203"/>
      <c r="E2086" s="203"/>
      <c r="F2086" s="203"/>
      <c r="G2086" s="203"/>
      <c r="H2086" s="203"/>
      <c r="I2086" s="203"/>
      <c r="J2086" s="203"/>
    </row>
    <row r="2087" spans="2:10" x14ac:dyDescent="0.2">
      <c r="B2087" s="203"/>
      <c r="C2087" s="203"/>
      <c r="D2087" s="203"/>
      <c r="E2087" s="203"/>
      <c r="F2087" s="203"/>
      <c r="G2087" s="203"/>
      <c r="H2087" s="203"/>
      <c r="I2087" s="203"/>
      <c r="J2087" s="203"/>
    </row>
    <row r="2088" spans="2:10" x14ac:dyDescent="0.2">
      <c r="B2088" s="203"/>
      <c r="C2088" s="203"/>
      <c r="D2088" s="203"/>
      <c r="E2088" s="203"/>
      <c r="F2088" s="203"/>
      <c r="G2088" s="203"/>
      <c r="H2088" s="203"/>
      <c r="I2088" s="203"/>
      <c r="J2088" s="203"/>
    </row>
    <row r="2089" spans="2:10" x14ac:dyDescent="0.2">
      <c r="B2089" s="203"/>
      <c r="C2089" s="203"/>
      <c r="D2089" s="203"/>
      <c r="E2089" s="203"/>
      <c r="F2089" s="203"/>
      <c r="G2089" s="203"/>
      <c r="H2089" s="203"/>
      <c r="I2089" s="203"/>
      <c r="J2089" s="203"/>
    </row>
    <row r="2090" spans="2:10" x14ac:dyDescent="0.2">
      <c r="B2090" s="203"/>
      <c r="C2090" s="203"/>
      <c r="D2090" s="203"/>
      <c r="E2090" s="203"/>
      <c r="F2090" s="203"/>
      <c r="G2090" s="203"/>
      <c r="H2090" s="203"/>
      <c r="I2090" s="203"/>
      <c r="J2090" s="203"/>
    </row>
    <row r="2091" spans="2:10" x14ac:dyDescent="0.2">
      <c r="B2091" s="203"/>
      <c r="C2091" s="203"/>
      <c r="D2091" s="203"/>
      <c r="E2091" s="203"/>
      <c r="F2091" s="203"/>
      <c r="G2091" s="203"/>
      <c r="H2091" s="203"/>
      <c r="I2091" s="203"/>
      <c r="J2091" s="203"/>
    </row>
    <row r="2092" spans="2:10" x14ac:dyDescent="0.2">
      <c r="B2092" s="203"/>
      <c r="C2092" s="203"/>
      <c r="D2092" s="203"/>
      <c r="E2092" s="203"/>
      <c r="F2092" s="203"/>
      <c r="G2092" s="203"/>
      <c r="H2092" s="203"/>
      <c r="I2092" s="203"/>
      <c r="J2092" s="203"/>
    </row>
    <row r="2093" spans="2:10" x14ac:dyDescent="0.2">
      <c r="B2093" s="203"/>
      <c r="C2093" s="203"/>
      <c r="D2093" s="203"/>
      <c r="E2093" s="203"/>
      <c r="F2093" s="203"/>
      <c r="G2093" s="203"/>
      <c r="H2093" s="203"/>
      <c r="I2093" s="203"/>
      <c r="J2093" s="203"/>
    </row>
    <row r="2094" spans="2:10" x14ac:dyDescent="0.2">
      <c r="B2094" s="203"/>
      <c r="C2094" s="203"/>
      <c r="D2094" s="203"/>
      <c r="E2094" s="203"/>
      <c r="F2094" s="203"/>
      <c r="G2094" s="203"/>
      <c r="H2094" s="203"/>
      <c r="I2094" s="203"/>
      <c r="J2094" s="203"/>
    </row>
    <row r="2095" spans="2:10" x14ac:dyDescent="0.2">
      <c r="B2095" s="203"/>
      <c r="C2095" s="203"/>
      <c r="D2095" s="203"/>
      <c r="E2095" s="203"/>
      <c r="F2095" s="203"/>
      <c r="G2095" s="203"/>
      <c r="H2095" s="203"/>
      <c r="I2095" s="203"/>
      <c r="J2095" s="203"/>
    </row>
    <row r="2096" spans="2:10" x14ac:dyDescent="0.2">
      <c r="B2096" s="203"/>
      <c r="C2096" s="203"/>
      <c r="D2096" s="203"/>
      <c r="E2096" s="203"/>
      <c r="F2096" s="203"/>
      <c r="G2096" s="203"/>
      <c r="H2096" s="203"/>
      <c r="I2096" s="203"/>
      <c r="J2096" s="203"/>
    </row>
    <row r="2097" spans="2:10" x14ac:dyDescent="0.2">
      <c r="B2097" s="203"/>
      <c r="C2097" s="203"/>
      <c r="D2097" s="203"/>
      <c r="E2097" s="203"/>
      <c r="F2097" s="203"/>
      <c r="G2097" s="203"/>
      <c r="H2097" s="203"/>
      <c r="I2097" s="203"/>
      <c r="J2097" s="203"/>
    </row>
    <row r="2098" spans="2:10" x14ac:dyDescent="0.2">
      <c r="B2098" s="203"/>
      <c r="C2098" s="203"/>
      <c r="D2098" s="203"/>
      <c r="E2098" s="203"/>
      <c r="F2098" s="203"/>
      <c r="G2098" s="203"/>
      <c r="H2098" s="203"/>
      <c r="I2098" s="203"/>
      <c r="J2098" s="203"/>
    </row>
    <row r="2099" spans="2:10" x14ac:dyDescent="0.2">
      <c r="B2099" s="203"/>
      <c r="C2099" s="203"/>
      <c r="D2099" s="203"/>
      <c r="E2099" s="203"/>
      <c r="F2099" s="203"/>
      <c r="G2099" s="203"/>
      <c r="H2099" s="203"/>
      <c r="I2099" s="203"/>
      <c r="J2099" s="203"/>
    </row>
    <row r="2100" spans="2:10" x14ac:dyDescent="0.2">
      <c r="B2100" s="203"/>
      <c r="C2100" s="203"/>
      <c r="D2100" s="203"/>
      <c r="E2100" s="203"/>
      <c r="F2100" s="203"/>
      <c r="G2100" s="203"/>
      <c r="H2100" s="203"/>
      <c r="I2100" s="203"/>
      <c r="J2100" s="203"/>
    </row>
    <row r="2101" spans="2:10" x14ac:dyDescent="0.2">
      <c r="B2101" s="203"/>
      <c r="C2101" s="203"/>
      <c r="D2101" s="203"/>
      <c r="E2101" s="203"/>
      <c r="F2101" s="203"/>
      <c r="G2101" s="203"/>
      <c r="H2101" s="203"/>
      <c r="I2101" s="203"/>
      <c r="J2101" s="203"/>
    </row>
    <row r="2102" spans="2:10" x14ac:dyDescent="0.2">
      <c r="B2102" s="203"/>
      <c r="C2102" s="203"/>
      <c r="D2102" s="203"/>
      <c r="E2102" s="203"/>
      <c r="F2102" s="203"/>
      <c r="G2102" s="203"/>
      <c r="H2102" s="203"/>
      <c r="I2102" s="203"/>
      <c r="J2102" s="203"/>
    </row>
    <row r="2103" spans="2:10" x14ac:dyDescent="0.2">
      <c r="B2103" s="203"/>
      <c r="C2103" s="203"/>
      <c r="D2103" s="203"/>
      <c r="E2103" s="203"/>
      <c r="F2103" s="203"/>
      <c r="G2103" s="203"/>
      <c r="H2103" s="203"/>
      <c r="I2103" s="203"/>
      <c r="J2103" s="203"/>
    </row>
    <row r="2104" spans="2:10" x14ac:dyDescent="0.2">
      <c r="B2104" s="203"/>
      <c r="C2104" s="203"/>
      <c r="D2104" s="203"/>
      <c r="E2104" s="203"/>
      <c r="F2104" s="203"/>
      <c r="G2104" s="203"/>
      <c r="H2104" s="203"/>
      <c r="I2104" s="203"/>
      <c r="J2104" s="203"/>
    </row>
    <row r="2105" spans="2:10" x14ac:dyDescent="0.2">
      <c r="B2105" s="203"/>
      <c r="C2105" s="203"/>
      <c r="D2105" s="203"/>
      <c r="E2105" s="203"/>
      <c r="F2105" s="203"/>
      <c r="G2105" s="203"/>
      <c r="H2105" s="203"/>
      <c r="I2105" s="203"/>
      <c r="J2105" s="203"/>
    </row>
    <row r="2106" spans="2:10" x14ac:dyDescent="0.2">
      <c r="B2106" s="203"/>
      <c r="C2106" s="203"/>
      <c r="D2106" s="203"/>
      <c r="E2106" s="203"/>
      <c r="F2106" s="203"/>
      <c r="G2106" s="203"/>
      <c r="H2106" s="203"/>
      <c r="I2106" s="203"/>
      <c r="J2106" s="203"/>
    </row>
    <row r="2107" spans="2:10" x14ac:dyDescent="0.2">
      <c r="B2107" s="203"/>
      <c r="C2107" s="203"/>
      <c r="D2107" s="203"/>
      <c r="E2107" s="203"/>
      <c r="F2107" s="203"/>
      <c r="G2107" s="203"/>
      <c r="H2107" s="203"/>
      <c r="I2107" s="203"/>
      <c r="J2107" s="203"/>
    </row>
    <row r="2108" spans="2:10" x14ac:dyDescent="0.2">
      <c r="B2108" s="203"/>
      <c r="C2108" s="203"/>
      <c r="D2108" s="203"/>
      <c r="E2108" s="203"/>
      <c r="F2108" s="203"/>
      <c r="G2108" s="203"/>
      <c r="H2108" s="203"/>
      <c r="I2108" s="203"/>
      <c r="J2108" s="203"/>
    </row>
    <row r="2109" spans="2:10" x14ac:dyDescent="0.2">
      <c r="B2109" s="203"/>
      <c r="C2109" s="203"/>
      <c r="D2109" s="203"/>
      <c r="E2109" s="203"/>
      <c r="F2109" s="203"/>
      <c r="G2109" s="203"/>
      <c r="H2109" s="203"/>
      <c r="I2109" s="203"/>
      <c r="J2109" s="203"/>
    </row>
    <row r="2110" spans="2:10" x14ac:dyDescent="0.2">
      <c r="B2110" s="203"/>
      <c r="C2110" s="203"/>
      <c r="D2110" s="203"/>
      <c r="E2110" s="203"/>
      <c r="F2110" s="203"/>
      <c r="G2110" s="203"/>
      <c r="H2110" s="203"/>
      <c r="I2110" s="203"/>
      <c r="J2110" s="203"/>
    </row>
    <row r="2111" spans="2:10" x14ac:dyDescent="0.2">
      <c r="B2111" s="203"/>
      <c r="C2111" s="203"/>
      <c r="D2111" s="203"/>
      <c r="E2111" s="203"/>
      <c r="F2111" s="203"/>
      <c r="G2111" s="203"/>
      <c r="H2111" s="203"/>
      <c r="I2111" s="203"/>
      <c r="J2111" s="203"/>
    </row>
    <row r="2112" spans="2:10" x14ac:dyDescent="0.2">
      <c r="B2112" s="203"/>
      <c r="C2112" s="203"/>
      <c r="D2112" s="203"/>
      <c r="E2112" s="203"/>
      <c r="F2112" s="203"/>
      <c r="G2112" s="203"/>
      <c r="H2112" s="203"/>
      <c r="I2112" s="203"/>
      <c r="J2112" s="203"/>
    </row>
    <row r="2113" spans="2:10" x14ac:dyDescent="0.2">
      <c r="B2113" s="203"/>
      <c r="C2113" s="203"/>
      <c r="D2113" s="203"/>
      <c r="E2113" s="203"/>
      <c r="F2113" s="203"/>
      <c r="G2113" s="203"/>
      <c r="H2113" s="203"/>
      <c r="I2113" s="203"/>
      <c r="J2113" s="203"/>
    </row>
    <row r="2114" spans="2:10" x14ac:dyDescent="0.2">
      <c r="B2114" s="203"/>
      <c r="C2114" s="203"/>
      <c r="D2114" s="203"/>
      <c r="E2114" s="203"/>
      <c r="F2114" s="203"/>
      <c r="G2114" s="203"/>
      <c r="H2114" s="203"/>
      <c r="I2114" s="203"/>
      <c r="J2114" s="203"/>
    </row>
    <row r="2115" spans="2:10" x14ac:dyDescent="0.2">
      <c r="B2115" s="203"/>
      <c r="C2115" s="203"/>
      <c r="D2115" s="203"/>
      <c r="E2115" s="203"/>
      <c r="F2115" s="203"/>
      <c r="G2115" s="203"/>
      <c r="H2115" s="203"/>
      <c r="I2115" s="203"/>
      <c r="J2115" s="203"/>
    </row>
    <row r="2116" spans="2:10" x14ac:dyDescent="0.2">
      <c r="B2116" s="203"/>
      <c r="C2116" s="203"/>
      <c r="D2116" s="203"/>
      <c r="E2116" s="203"/>
      <c r="F2116" s="203"/>
      <c r="G2116" s="203"/>
      <c r="H2116" s="203"/>
      <c r="I2116" s="203"/>
      <c r="J2116" s="203"/>
    </row>
    <row r="2117" spans="2:10" x14ac:dyDescent="0.2">
      <c r="B2117" s="203"/>
      <c r="C2117" s="203"/>
      <c r="D2117" s="203"/>
      <c r="E2117" s="203"/>
      <c r="F2117" s="203"/>
      <c r="G2117" s="203"/>
      <c r="H2117" s="203"/>
      <c r="I2117" s="203"/>
      <c r="J2117" s="203"/>
    </row>
    <row r="2118" spans="2:10" x14ac:dyDescent="0.2">
      <c r="B2118" s="203"/>
      <c r="C2118" s="203"/>
      <c r="D2118" s="203"/>
      <c r="E2118" s="203"/>
      <c r="F2118" s="203"/>
      <c r="G2118" s="203"/>
      <c r="H2118" s="203"/>
      <c r="I2118" s="203"/>
      <c r="J2118" s="203"/>
    </row>
    <row r="2119" spans="2:10" x14ac:dyDescent="0.2">
      <c r="B2119" s="203"/>
      <c r="C2119" s="203"/>
      <c r="D2119" s="203"/>
      <c r="E2119" s="203"/>
      <c r="F2119" s="203"/>
      <c r="G2119" s="203"/>
      <c r="H2119" s="203"/>
      <c r="I2119" s="203"/>
      <c r="J2119" s="203"/>
    </row>
    <row r="2120" spans="2:10" x14ac:dyDescent="0.2">
      <c r="B2120" s="203"/>
      <c r="C2120" s="203"/>
      <c r="D2120" s="203"/>
      <c r="E2120" s="203"/>
      <c r="F2120" s="203"/>
      <c r="G2120" s="203"/>
      <c r="H2120" s="203"/>
      <c r="I2120" s="203"/>
      <c r="J2120" s="203"/>
    </row>
    <row r="2121" spans="2:10" x14ac:dyDescent="0.2">
      <c r="B2121" s="203"/>
      <c r="C2121" s="203"/>
      <c r="D2121" s="203"/>
      <c r="E2121" s="203"/>
      <c r="F2121" s="203"/>
      <c r="G2121" s="203"/>
      <c r="H2121" s="203"/>
      <c r="I2121" s="203"/>
      <c r="J2121" s="203"/>
    </row>
    <row r="2122" spans="2:10" x14ac:dyDescent="0.2">
      <c r="B2122" s="203"/>
      <c r="C2122" s="203"/>
      <c r="D2122" s="203"/>
      <c r="E2122" s="203"/>
      <c r="F2122" s="203"/>
      <c r="G2122" s="203"/>
      <c r="H2122" s="203"/>
      <c r="I2122" s="203"/>
      <c r="J2122" s="203"/>
    </row>
    <row r="2123" spans="2:10" x14ac:dyDescent="0.2">
      <c r="B2123" s="203"/>
      <c r="C2123" s="203"/>
      <c r="D2123" s="203"/>
      <c r="E2123" s="203"/>
      <c r="F2123" s="203"/>
      <c r="G2123" s="203"/>
      <c r="H2123" s="203"/>
      <c r="I2123" s="203"/>
      <c r="J2123" s="203"/>
    </row>
    <row r="2124" spans="2:10" x14ac:dyDescent="0.2">
      <c r="B2124" s="203"/>
      <c r="C2124" s="203"/>
      <c r="D2124" s="203"/>
      <c r="E2124" s="203"/>
      <c r="F2124" s="203"/>
      <c r="G2124" s="203"/>
      <c r="H2124" s="203"/>
      <c r="I2124" s="203"/>
      <c r="J2124" s="203"/>
    </row>
    <row r="2125" spans="2:10" x14ac:dyDescent="0.2">
      <c r="B2125" s="203"/>
      <c r="C2125" s="203"/>
      <c r="D2125" s="203"/>
      <c r="E2125" s="203"/>
      <c r="F2125" s="203"/>
      <c r="G2125" s="203"/>
      <c r="H2125" s="203"/>
      <c r="I2125" s="203"/>
      <c r="J2125" s="203"/>
    </row>
    <row r="2126" spans="2:10" x14ac:dyDescent="0.2">
      <c r="B2126" s="203"/>
      <c r="C2126" s="203"/>
      <c r="D2126" s="203"/>
      <c r="E2126" s="203"/>
      <c r="F2126" s="203"/>
      <c r="G2126" s="203"/>
      <c r="H2126" s="203"/>
      <c r="I2126" s="203"/>
      <c r="J2126" s="203"/>
    </row>
    <row r="2127" spans="2:10" x14ac:dyDescent="0.2">
      <c r="B2127" s="203"/>
      <c r="C2127" s="203"/>
      <c r="D2127" s="203"/>
      <c r="E2127" s="203"/>
      <c r="F2127" s="203"/>
      <c r="G2127" s="203"/>
      <c r="H2127" s="203"/>
      <c r="I2127" s="203"/>
      <c r="J2127" s="203"/>
    </row>
    <row r="2128" spans="2:10" x14ac:dyDescent="0.2">
      <c r="B2128" s="203"/>
      <c r="C2128" s="203"/>
      <c r="D2128" s="203"/>
      <c r="E2128" s="203"/>
      <c r="F2128" s="203"/>
      <c r="G2128" s="203"/>
      <c r="H2128" s="203"/>
      <c r="I2128" s="203"/>
      <c r="J2128" s="203"/>
    </row>
    <row r="2129" spans="2:10" x14ac:dyDescent="0.2">
      <c r="B2129" s="203"/>
      <c r="C2129" s="203"/>
      <c r="D2129" s="203"/>
      <c r="E2129" s="203"/>
      <c r="F2129" s="203"/>
      <c r="G2129" s="203"/>
      <c r="H2129" s="203"/>
      <c r="I2129" s="203"/>
      <c r="J2129" s="203"/>
    </row>
    <row r="2130" spans="2:10" x14ac:dyDescent="0.2">
      <c r="B2130" s="203"/>
      <c r="C2130" s="203"/>
      <c r="D2130" s="203"/>
      <c r="E2130" s="203"/>
      <c r="F2130" s="203"/>
      <c r="G2130" s="203"/>
      <c r="H2130" s="203"/>
      <c r="I2130" s="203"/>
      <c r="J2130" s="203"/>
    </row>
    <row r="2131" spans="2:10" x14ac:dyDescent="0.2">
      <c r="B2131" s="203"/>
      <c r="C2131" s="203"/>
      <c r="D2131" s="203"/>
      <c r="E2131" s="203"/>
      <c r="F2131" s="203"/>
      <c r="G2131" s="203"/>
      <c r="H2131" s="203"/>
      <c r="I2131" s="203"/>
      <c r="J2131" s="203"/>
    </row>
    <row r="2132" spans="2:10" x14ac:dyDescent="0.2">
      <c r="B2132" s="203"/>
      <c r="C2132" s="203"/>
      <c r="D2132" s="203"/>
      <c r="E2132" s="203"/>
      <c r="F2132" s="203"/>
      <c r="G2132" s="203"/>
      <c r="H2132" s="203"/>
      <c r="I2132" s="203"/>
      <c r="J2132" s="203"/>
    </row>
    <row r="2133" spans="2:10" x14ac:dyDescent="0.2">
      <c r="B2133" s="203"/>
      <c r="C2133" s="203"/>
      <c r="D2133" s="203"/>
      <c r="E2133" s="203"/>
      <c r="F2133" s="203"/>
      <c r="G2133" s="203"/>
      <c r="H2133" s="203"/>
      <c r="I2133" s="203"/>
      <c r="J2133" s="203"/>
    </row>
    <row r="2134" spans="2:10" x14ac:dyDescent="0.2">
      <c r="B2134" s="203"/>
      <c r="C2134" s="203"/>
      <c r="D2134" s="203"/>
      <c r="E2134" s="203"/>
      <c r="F2134" s="203"/>
      <c r="G2134" s="203"/>
      <c r="H2134" s="203"/>
      <c r="I2134" s="203"/>
      <c r="J2134" s="203"/>
    </row>
    <row r="2135" spans="2:10" x14ac:dyDescent="0.2">
      <c r="B2135" s="203"/>
      <c r="C2135" s="203"/>
      <c r="D2135" s="203"/>
      <c r="E2135" s="203"/>
      <c r="F2135" s="203"/>
      <c r="G2135" s="203"/>
      <c r="H2135" s="203"/>
      <c r="I2135" s="203"/>
      <c r="J2135" s="203"/>
    </row>
    <row r="2136" spans="2:10" x14ac:dyDescent="0.2">
      <c r="B2136" s="203"/>
      <c r="C2136" s="203"/>
      <c r="D2136" s="203"/>
      <c r="E2136" s="203"/>
      <c r="F2136" s="203"/>
      <c r="G2136" s="203"/>
      <c r="H2136" s="203"/>
      <c r="I2136" s="203"/>
      <c r="J2136" s="203"/>
    </row>
    <row r="2137" spans="2:10" x14ac:dyDescent="0.2">
      <c r="B2137" s="203"/>
      <c r="C2137" s="203"/>
      <c r="D2137" s="203"/>
      <c r="E2137" s="203"/>
      <c r="F2137" s="203"/>
      <c r="G2137" s="203"/>
      <c r="H2137" s="203"/>
      <c r="I2137" s="203"/>
      <c r="J2137" s="203"/>
    </row>
    <row r="2138" spans="2:10" x14ac:dyDescent="0.2">
      <c r="B2138" s="203"/>
      <c r="C2138" s="203"/>
      <c r="D2138" s="203"/>
      <c r="E2138" s="203"/>
      <c r="F2138" s="203"/>
      <c r="G2138" s="203"/>
      <c r="H2138" s="203"/>
      <c r="I2138" s="203"/>
      <c r="J2138" s="203"/>
    </row>
    <row r="2139" spans="2:10" x14ac:dyDescent="0.2">
      <c r="B2139" s="203"/>
      <c r="C2139" s="203"/>
      <c r="D2139" s="203"/>
      <c r="E2139" s="203"/>
      <c r="F2139" s="203"/>
      <c r="G2139" s="203"/>
      <c r="H2139" s="203"/>
      <c r="I2139" s="203"/>
      <c r="J2139" s="203"/>
    </row>
    <row r="2140" spans="2:10" x14ac:dyDescent="0.2">
      <c r="B2140" s="203"/>
      <c r="C2140" s="203"/>
      <c r="D2140" s="203"/>
      <c r="E2140" s="203"/>
      <c r="F2140" s="203"/>
      <c r="G2140" s="203"/>
      <c r="H2140" s="203"/>
      <c r="I2140" s="203"/>
      <c r="J2140" s="203"/>
    </row>
    <row r="2141" spans="2:10" x14ac:dyDescent="0.2">
      <c r="B2141" s="203"/>
      <c r="C2141" s="203"/>
      <c r="D2141" s="203"/>
      <c r="E2141" s="203"/>
      <c r="F2141" s="203"/>
      <c r="G2141" s="203"/>
      <c r="H2141" s="203"/>
      <c r="I2141" s="203"/>
      <c r="J2141" s="203"/>
    </row>
    <row r="2142" spans="2:10" x14ac:dyDescent="0.2">
      <c r="B2142" s="203"/>
      <c r="C2142" s="203"/>
      <c r="D2142" s="203"/>
      <c r="E2142" s="203"/>
      <c r="F2142" s="203"/>
      <c r="G2142" s="203"/>
      <c r="H2142" s="203"/>
      <c r="I2142" s="203"/>
      <c r="J2142" s="203"/>
    </row>
    <row r="2143" spans="2:10" x14ac:dyDescent="0.2">
      <c r="B2143" s="203"/>
      <c r="C2143" s="203"/>
      <c r="D2143" s="203"/>
      <c r="E2143" s="203"/>
      <c r="F2143" s="203"/>
      <c r="G2143" s="203"/>
      <c r="H2143" s="203"/>
      <c r="I2143" s="203"/>
      <c r="J2143" s="203"/>
    </row>
    <row r="2144" spans="2:10" x14ac:dyDescent="0.2">
      <c r="B2144" s="203"/>
      <c r="C2144" s="203"/>
      <c r="D2144" s="203"/>
      <c r="E2144" s="203"/>
      <c r="F2144" s="203"/>
      <c r="G2144" s="203"/>
      <c r="H2144" s="203"/>
      <c r="I2144" s="203"/>
      <c r="J2144" s="203"/>
    </row>
    <row r="2145" spans="2:10" x14ac:dyDescent="0.2">
      <c r="B2145" s="203"/>
      <c r="C2145" s="203"/>
      <c r="D2145" s="203"/>
      <c r="E2145" s="203"/>
      <c r="F2145" s="203"/>
      <c r="G2145" s="203"/>
      <c r="H2145" s="203"/>
      <c r="I2145" s="203"/>
      <c r="J2145" s="203"/>
    </row>
    <row r="2146" spans="2:10" x14ac:dyDescent="0.2">
      <c r="B2146" s="203"/>
      <c r="C2146" s="203"/>
      <c r="D2146" s="203"/>
      <c r="E2146" s="203"/>
      <c r="F2146" s="203"/>
      <c r="G2146" s="203"/>
      <c r="H2146" s="203"/>
      <c r="I2146" s="203"/>
      <c r="J2146" s="203"/>
    </row>
    <row r="2147" spans="2:10" x14ac:dyDescent="0.2">
      <c r="B2147" s="203"/>
      <c r="C2147" s="203"/>
      <c r="D2147" s="203"/>
      <c r="E2147" s="203"/>
      <c r="F2147" s="203"/>
      <c r="G2147" s="203"/>
      <c r="H2147" s="203"/>
      <c r="I2147" s="203"/>
      <c r="J2147" s="203"/>
    </row>
    <row r="2148" spans="2:10" x14ac:dyDescent="0.2">
      <c r="B2148" s="203"/>
      <c r="C2148" s="203"/>
      <c r="D2148" s="203"/>
      <c r="E2148" s="203"/>
      <c r="F2148" s="203"/>
      <c r="G2148" s="203"/>
      <c r="H2148" s="203"/>
      <c r="I2148" s="203"/>
      <c r="J2148" s="203"/>
    </row>
    <row r="2149" spans="2:10" x14ac:dyDescent="0.2">
      <c r="B2149" s="203"/>
      <c r="C2149" s="203"/>
      <c r="D2149" s="203"/>
      <c r="E2149" s="203"/>
      <c r="F2149" s="203"/>
      <c r="G2149" s="203"/>
      <c r="H2149" s="203"/>
      <c r="I2149" s="203"/>
      <c r="J2149" s="203"/>
    </row>
    <row r="2150" spans="2:10" x14ac:dyDescent="0.2">
      <c r="B2150" s="203"/>
      <c r="C2150" s="203"/>
      <c r="D2150" s="203"/>
      <c r="E2150" s="203"/>
      <c r="F2150" s="203"/>
      <c r="G2150" s="203"/>
      <c r="H2150" s="203"/>
      <c r="I2150" s="203"/>
      <c r="J2150" s="203"/>
    </row>
    <row r="2151" spans="2:10" x14ac:dyDescent="0.2">
      <c r="B2151" s="203"/>
      <c r="C2151" s="203"/>
      <c r="D2151" s="203"/>
      <c r="E2151" s="203"/>
      <c r="F2151" s="203"/>
      <c r="G2151" s="203"/>
      <c r="H2151" s="203"/>
      <c r="I2151" s="203"/>
      <c r="J2151" s="203"/>
    </row>
    <row r="2152" spans="2:10" x14ac:dyDescent="0.2">
      <c r="B2152" s="203"/>
      <c r="C2152" s="203"/>
      <c r="D2152" s="203"/>
      <c r="E2152" s="203"/>
      <c r="F2152" s="203"/>
      <c r="G2152" s="203"/>
      <c r="H2152" s="203"/>
      <c r="I2152" s="203"/>
      <c r="J2152" s="203"/>
    </row>
    <row r="2153" spans="2:10" x14ac:dyDescent="0.2">
      <c r="B2153" s="203"/>
      <c r="C2153" s="203"/>
      <c r="D2153" s="203"/>
      <c r="E2153" s="203"/>
      <c r="F2153" s="203"/>
      <c r="G2153" s="203"/>
      <c r="H2153" s="203"/>
      <c r="I2153" s="203"/>
      <c r="J2153" s="203"/>
    </row>
    <row r="2154" spans="2:10" x14ac:dyDescent="0.2">
      <c r="B2154" s="203"/>
      <c r="C2154" s="203"/>
      <c r="D2154" s="203"/>
      <c r="E2154" s="203"/>
      <c r="F2154" s="203"/>
      <c r="G2154" s="203"/>
      <c r="H2154" s="203"/>
      <c r="I2154" s="203"/>
      <c r="J2154" s="203"/>
    </row>
    <row r="2155" spans="2:10" x14ac:dyDescent="0.2">
      <c r="B2155" s="203"/>
      <c r="C2155" s="203"/>
      <c r="D2155" s="203"/>
      <c r="E2155" s="203"/>
      <c r="F2155" s="203"/>
      <c r="G2155" s="203"/>
      <c r="H2155" s="203"/>
      <c r="I2155" s="203"/>
      <c r="J2155" s="203"/>
    </row>
    <row r="2156" spans="2:10" x14ac:dyDescent="0.2">
      <c r="B2156" s="203"/>
      <c r="C2156" s="203"/>
      <c r="D2156" s="203"/>
      <c r="E2156" s="203"/>
      <c r="F2156" s="203"/>
      <c r="G2156" s="203"/>
      <c r="H2156" s="203"/>
      <c r="I2156" s="203"/>
      <c r="J2156" s="203"/>
    </row>
    <row r="2157" spans="2:10" x14ac:dyDescent="0.2">
      <c r="B2157" s="203"/>
      <c r="C2157" s="203"/>
      <c r="D2157" s="203"/>
      <c r="E2157" s="203"/>
      <c r="F2157" s="203"/>
      <c r="G2157" s="203"/>
      <c r="H2157" s="203"/>
      <c r="I2157" s="203"/>
      <c r="J2157" s="203"/>
    </row>
    <row r="2158" spans="2:10" x14ac:dyDescent="0.2">
      <c r="B2158" s="203"/>
      <c r="C2158" s="203"/>
      <c r="D2158" s="203"/>
      <c r="E2158" s="203"/>
      <c r="F2158" s="203"/>
      <c r="G2158" s="203"/>
      <c r="H2158" s="203"/>
      <c r="I2158" s="203"/>
      <c r="J2158" s="203"/>
    </row>
    <row r="2159" spans="2:10" x14ac:dyDescent="0.2">
      <c r="B2159" s="203"/>
      <c r="C2159" s="203"/>
      <c r="D2159" s="203"/>
      <c r="E2159" s="203"/>
      <c r="F2159" s="203"/>
      <c r="G2159" s="203"/>
      <c r="H2159" s="203"/>
      <c r="I2159" s="203"/>
      <c r="J2159" s="203"/>
    </row>
    <row r="2160" spans="2:10" x14ac:dyDescent="0.2">
      <c r="B2160" s="203"/>
      <c r="C2160" s="203"/>
      <c r="D2160" s="203"/>
      <c r="E2160" s="203"/>
      <c r="F2160" s="203"/>
      <c r="G2160" s="203"/>
      <c r="H2160" s="203"/>
      <c r="I2160" s="203"/>
      <c r="J2160" s="203"/>
    </row>
    <row r="2161" spans="2:10" x14ac:dyDescent="0.2">
      <c r="B2161" s="203"/>
      <c r="C2161" s="203"/>
      <c r="D2161" s="203"/>
      <c r="E2161" s="203"/>
      <c r="F2161" s="203"/>
      <c r="G2161" s="203"/>
      <c r="H2161" s="203"/>
      <c r="I2161" s="203"/>
      <c r="J2161" s="203"/>
    </row>
    <row r="2162" spans="2:10" x14ac:dyDescent="0.2">
      <c r="B2162" s="203"/>
      <c r="C2162" s="203"/>
      <c r="D2162" s="203"/>
      <c r="E2162" s="203"/>
      <c r="F2162" s="203"/>
      <c r="G2162" s="203"/>
      <c r="H2162" s="203"/>
      <c r="I2162" s="203"/>
      <c r="J2162" s="203"/>
    </row>
    <row r="2163" spans="2:10" x14ac:dyDescent="0.2">
      <c r="B2163" s="203"/>
      <c r="C2163" s="203"/>
      <c r="D2163" s="203"/>
      <c r="E2163" s="203"/>
      <c r="F2163" s="203"/>
      <c r="G2163" s="203"/>
      <c r="H2163" s="203"/>
      <c r="I2163" s="203"/>
      <c r="J2163" s="203"/>
    </row>
    <row r="2164" spans="2:10" x14ac:dyDescent="0.2">
      <c r="B2164" s="203"/>
      <c r="C2164" s="203"/>
      <c r="D2164" s="203"/>
      <c r="E2164" s="203"/>
      <c r="F2164" s="203"/>
      <c r="G2164" s="203"/>
      <c r="H2164" s="203"/>
      <c r="I2164" s="203"/>
      <c r="J2164" s="203"/>
    </row>
    <row r="2165" spans="2:10" x14ac:dyDescent="0.2">
      <c r="B2165" s="203"/>
      <c r="C2165" s="203"/>
      <c r="D2165" s="203"/>
      <c r="E2165" s="203"/>
      <c r="F2165" s="203"/>
      <c r="G2165" s="203"/>
      <c r="H2165" s="203"/>
      <c r="I2165" s="203"/>
      <c r="J2165" s="203"/>
    </row>
    <row r="2166" spans="2:10" x14ac:dyDescent="0.2">
      <c r="B2166" s="203"/>
      <c r="C2166" s="203"/>
      <c r="D2166" s="203"/>
      <c r="E2166" s="203"/>
      <c r="F2166" s="203"/>
      <c r="G2166" s="203"/>
      <c r="H2166" s="203"/>
      <c r="I2166" s="203"/>
      <c r="J2166" s="203"/>
    </row>
    <row r="2167" spans="2:10" x14ac:dyDescent="0.2">
      <c r="B2167" s="203"/>
      <c r="C2167" s="203"/>
      <c r="D2167" s="203"/>
      <c r="E2167" s="203"/>
      <c r="F2167" s="203"/>
      <c r="G2167" s="203"/>
      <c r="H2167" s="203"/>
      <c r="I2167" s="203"/>
      <c r="J2167" s="203"/>
    </row>
    <row r="2168" spans="2:10" x14ac:dyDescent="0.2">
      <c r="B2168" s="203"/>
      <c r="C2168" s="203"/>
      <c r="D2168" s="203"/>
      <c r="E2168" s="203"/>
      <c r="F2168" s="203"/>
      <c r="G2168" s="203"/>
      <c r="H2168" s="203"/>
      <c r="I2168" s="203"/>
      <c r="J2168" s="203"/>
    </row>
    <row r="2169" spans="2:10" x14ac:dyDescent="0.2">
      <c r="B2169" s="203"/>
      <c r="C2169" s="203"/>
      <c r="D2169" s="203"/>
      <c r="E2169" s="203"/>
      <c r="F2169" s="203"/>
      <c r="G2169" s="203"/>
      <c r="H2169" s="203"/>
      <c r="I2169" s="203"/>
      <c r="J2169" s="203"/>
    </row>
    <row r="2170" spans="2:10" x14ac:dyDescent="0.2">
      <c r="B2170" s="203"/>
      <c r="C2170" s="203"/>
      <c r="D2170" s="203"/>
      <c r="E2170" s="203"/>
      <c r="F2170" s="203"/>
      <c r="G2170" s="203"/>
      <c r="H2170" s="203"/>
      <c r="I2170" s="203"/>
      <c r="J2170" s="203"/>
    </row>
    <row r="2171" spans="2:10" x14ac:dyDescent="0.2">
      <c r="B2171" s="203"/>
      <c r="C2171" s="203"/>
      <c r="D2171" s="203"/>
      <c r="E2171" s="203"/>
      <c r="F2171" s="203"/>
      <c r="G2171" s="203"/>
      <c r="H2171" s="203"/>
      <c r="I2171" s="203"/>
      <c r="J2171" s="203"/>
    </row>
    <row r="2172" spans="2:10" x14ac:dyDescent="0.2">
      <c r="B2172" s="203"/>
      <c r="C2172" s="203"/>
      <c r="D2172" s="203"/>
      <c r="E2172" s="203"/>
      <c r="F2172" s="203"/>
      <c r="G2172" s="203"/>
      <c r="H2172" s="203"/>
      <c r="I2172" s="203"/>
      <c r="J2172" s="203"/>
    </row>
    <row r="2173" spans="2:10" x14ac:dyDescent="0.2">
      <c r="B2173" s="203"/>
      <c r="C2173" s="203"/>
      <c r="D2173" s="203"/>
      <c r="E2173" s="203"/>
      <c r="F2173" s="203"/>
      <c r="G2173" s="203"/>
      <c r="H2173" s="203"/>
      <c r="I2173" s="203"/>
      <c r="J2173" s="203"/>
    </row>
    <row r="2174" spans="2:10" x14ac:dyDescent="0.2">
      <c r="B2174" s="203"/>
      <c r="C2174" s="203"/>
      <c r="D2174" s="203"/>
      <c r="E2174" s="203"/>
      <c r="F2174" s="203"/>
      <c r="G2174" s="203"/>
      <c r="H2174" s="203"/>
      <c r="I2174" s="203"/>
      <c r="J2174" s="203"/>
    </row>
    <row r="2175" spans="2:10" x14ac:dyDescent="0.2">
      <c r="B2175" s="203"/>
      <c r="C2175" s="203"/>
      <c r="D2175" s="203"/>
      <c r="E2175" s="203"/>
      <c r="F2175" s="203"/>
      <c r="G2175" s="203"/>
      <c r="H2175" s="203"/>
      <c r="I2175" s="203"/>
      <c r="J2175" s="203"/>
    </row>
    <row r="2176" spans="2:10" x14ac:dyDescent="0.2">
      <c r="B2176" s="203"/>
      <c r="C2176" s="203"/>
      <c r="D2176" s="203"/>
      <c r="E2176" s="203"/>
      <c r="F2176" s="203"/>
      <c r="G2176" s="203"/>
      <c r="H2176" s="203"/>
      <c r="I2176" s="203"/>
      <c r="J2176" s="203"/>
    </row>
    <row r="2177" spans="2:10" x14ac:dyDescent="0.2">
      <c r="B2177" s="203"/>
      <c r="C2177" s="203"/>
      <c r="D2177" s="203"/>
      <c r="E2177" s="203"/>
      <c r="F2177" s="203"/>
      <c r="G2177" s="203"/>
      <c r="H2177" s="203"/>
      <c r="I2177" s="203"/>
      <c r="J2177" s="203"/>
    </row>
    <row r="2178" spans="2:10" x14ac:dyDescent="0.2">
      <c r="B2178" s="203"/>
      <c r="C2178" s="203"/>
      <c r="D2178" s="203"/>
      <c r="E2178" s="203"/>
      <c r="F2178" s="203"/>
      <c r="G2178" s="203"/>
      <c r="H2178" s="203"/>
      <c r="I2178" s="203"/>
      <c r="J2178" s="203"/>
    </row>
    <row r="2179" spans="2:10" x14ac:dyDescent="0.2">
      <c r="B2179" s="203"/>
      <c r="C2179" s="203"/>
      <c r="D2179" s="203"/>
      <c r="E2179" s="203"/>
      <c r="F2179" s="203"/>
      <c r="G2179" s="203"/>
      <c r="H2179" s="203"/>
      <c r="I2179" s="203"/>
      <c r="J2179" s="203"/>
    </row>
    <row r="2180" spans="2:10" x14ac:dyDescent="0.2">
      <c r="B2180" s="203"/>
      <c r="C2180" s="203"/>
      <c r="D2180" s="203"/>
      <c r="E2180" s="203"/>
      <c r="F2180" s="203"/>
      <c r="G2180" s="203"/>
      <c r="H2180" s="203"/>
      <c r="I2180" s="203"/>
      <c r="J2180" s="203"/>
    </row>
    <row r="2181" spans="2:10" x14ac:dyDescent="0.2">
      <c r="B2181" s="203"/>
      <c r="C2181" s="203"/>
      <c r="D2181" s="203"/>
      <c r="E2181" s="203"/>
      <c r="F2181" s="203"/>
      <c r="G2181" s="203"/>
      <c r="H2181" s="203"/>
      <c r="I2181" s="203"/>
      <c r="J2181" s="203"/>
    </row>
    <row r="2182" spans="2:10" x14ac:dyDescent="0.2">
      <c r="B2182" s="203"/>
      <c r="C2182" s="203"/>
      <c r="D2182" s="203"/>
      <c r="E2182" s="203"/>
      <c r="F2182" s="203"/>
      <c r="G2182" s="203"/>
      <c r="H2182" s="203"/>
      <c r="I2182" s="203"/>
      <c r="J2182" s="203"/>
    </row>
    <row r="2183" spans="2:10" x14ac:dyDescent="0.2">
      <c r="B2183" s="203"/>
      <c r="C2183" s="203"/>
      <c r="D2183" s="203"/>
      <c r="E2183" s="203"/>
      <c r="F2183" s="203"/>
      <c r="G2183" s="203"/>
      <c r="H2183" s="203"/>
      <c r="I2183" s="203"/>
      <c r="J2183" s="203"/>
    </row>
    <row r="2184" spans="2:10" x14ac:dyDescent="0.2">
      <c r="B2184" s="203"/>
      <c r="C2184" s="203"/>
      <c r="D2184" s="203"/>
      <c r="E2184" s="203"/>
      <c r="F2184" s="203"/>
      <c r="G2184" s="203"/>
      <c r="H2184" s="203"/>
      <c r="I2184" s="203"/>
      <c r="J2184" s="203"/>
    </row>
    <row r="2185" spans="2:10" x14ac:dyDescent="0.2">
      <c r="B2185" s="203"/>
      <c r="C2185" s="203"/>
      <c r="D2185" s="203"/>
      <c r="E2185" s="203"/>
      <c r="F2185" s="203"/>
      <c r="G2185" s="203"/>
      <c r="H2185" s="203"/>
      <c r="I2185" s="203"/>
      <c r="J2185" s="203"/>
    </row>
    <row r="2186" spans="2:10" x14ac:dyDescent="0.2">
      <c r="B2186" s="203"/>
      <c r="C2186" s="203"/>
      <c r="D2186" s="203"/>
      <c r="E2186" s="203"/>
      <c r="F2186" s="203"/>
      <c r="G2186" s="203"/>
      <c r="H2186" s="203"/>
      <c r="I2186" s="203"/>
      <c r="J2186" s="203"/>
    </row>
    <row r="2187" spans="2:10" x14ac:dyDescent="0.2">
      <c r="B2187" s="203"/>
      <c r="C2187" s="203"/>
      <c r="D2187" s="203"/>
      <c r="E2187" s="203"/>
      <c r="F2187" s="203"/>
      <c r="G2187" s="203"/>
      <c r="H2187" s="203"/>
      <c r="I2187" s="203"/>
      <c r="J2187" s="203"/>
    </row>
    <row r="2188" spans="2:10" x14ac:dyDescent="0.2">
      <c r="B2188" s="203"/>
      <c r="C2188" s="203"/>
      <c r="D2188" s="203"/>
      <c r="E2188" s="203"/>
      <c r="F2188" s="203"/>
      <c r="G2188" s="203"/>
      <c r="H2188" s="203"/>
      <c r="I2188" s="203"/>
      <c r="J2188" s="203"/>
    </row>
    <row r="2189" spans="2:10" x14ac:dyDescent="0.2">
      <c r="B2189" s="203"/>
      <c r="C2189" s="203"/>
      <c r="D2189" s="203"/>
      <c r="E2189" s="203"/>
      <c r="F2189" s="203"/>
      <c r="G2189" s="203"/>
      <c r="H2189" s="203"/>
      <c r="I2189" s="203"/>
      <c r="J2189" s="203"/>
    </row>
    <row r="2190" spans="2:10" x14ac:dyDescent="0.2">
      <c r="B2190" s="203"/>
      <c r="C2190" s="203"/>
      <c r="D2190" s="203"/>
      <c r="E2190" s="203"/>
      <c r="F2190" s="203"/>
      <c r="G2190" s="203"/>
      <c r="H2190" s="203"/>
      <c r="I2190" s="203"/>
      <c r="J2190" s="203"/>
    </row>
    <row r="2191" spans="2:10" x14ac:dyDescent="0.2">
      <c r="B2191" s="203"/>
      <c r="C2191" s="203"/>
      <c r="D2191" s="203"/>
      <c r="E2191" s="203"/>
      <c r="F2191" s="203"/>
      <c r="G2191" s="203"/>
      <c r="H2191" s="203"/>
      <c r="I2191" s="203"/>
      <c r="J2191" s="203"/>
    </row>
    <row r="2192" spans="2:10" x14ac:dyDescent="0.2">
      <c r="B2192" s="203"/>
      <c r="C2192" s="203"/>
      <c r="D2192" s="203"/>
      <c r="E2192" s="203"/>
      <c r="F2192" s="203"/>
      <c r="G2192" s="203"/>
      <c r="H2192" s="203"/>
      <c r="I2192" s="203"/>
      <c r="J2192" s="203"/>
    </row>
    <row r="2193" spans="2:10" x14ac:dyDescent="0.2">
      <c r="B2193" s="203"/>
      <c r="C2193" s="203"/>
      <c r="D2193" s="203"/>
      <c r="E2193" s="203"/>
      <c r="F2193" s="203"/>
      <c r="G2193" s="203"/>
      <c r="H2193" s="203"/>
      <c r="I2193" s="203"/>
      <c r="J2193" s="203"/>
    </row>
    <row r="2194" spans="2:10" x14ac:dyDescent="0.2">
      <c r="B2194" s="203"/>
      <c r="C2194" s="203"/>
      <c r="D2194" s="203"/>
      <c r="E2194" s="203"/>
      <c r="F2194" s="203"/>
      <c r="G2194" s="203"/>
      <c r="H2194" s="203"/>
      <c r="I2194" s="203"/>
      <c r="J2194" s="203"/>
    </row>
    <row r="2195" spans="2:10" x14ac:dyDescent="0.2">
      <c r="B2195" s="203"/>
      <c r="C2195" s="203"/>
      <c r="D2195" s="203"/>
      <c r="E2195" s="203"/>
      <c r="F2195" s="203"/>
      <c r="G2195" s="203"/>
      <c r="H2195" s="203"/>
      <c r="I2195" s="203"/>
      <c r="J2195" s="203"/>
    </row>
    <row r="2196" spans="2:10" x14ac:dyDescent="0.2">
      <c r="B2196" s="203"/>
      <c r="C2196" s="203"/>
      <c r="D2196" s="203"/>
      <c r="E2196" s="203"/>
      <c r="F2196" s="203"/>
      <c r="G2196" s="203"/>
      <c r="H2196" s="203"/>
      <c r="I2196" s="203"/>
      <c r="J2196" s="203"/>
    </row>
    <row r="2197" spans="2:10" x14ac:dyDescent="0.2">
      <c r="B2197" s="203"/>
      <c r="C2197" s="203"/>
      <c r="D2197" s="203"/>
      <c r="E2197" s="203"/>
      <c r="F2197" s="203"/>
      <c r="G2197" s="203"/>
      <c r="H2197" s="203"/>
      <c r="I2197" s="203"/>
      <c r="J2197" s="203"/>
    </row>
    <row r="2198" spans="2:10" x14ac:dyDescent="0.2">
      <c r="B2198" s="203"/>
      <c r="C2198" s="203"/>
      <c r="D2198" s="203"/>
      <c r="E2198" s="203"/>
      <c r="F2198" s="203"/>
      <c r="G2198" s="203"/>
      <c r="H2198" s="203"/>
      <c r="I2198" s="203"/>
      <c r="J2198" s="203"/>
    </row>
    <row r="2199" spans="2:10" x14ac:dyDescent="0.2">
      <c r="B2199" s="203"/>
      <c r="C2199" s="203"/>
      <c r="D2199" s="203"/>
      <c r="E2199" s="203"/>
      <c r="F2199" s="203"/>
      <c r="G2199" s="203"/>
      <c r="H2199" s="203"/>
      <c r="I2199" s="203"/>
      <c r="J2199" s="203"/>
    </row>
    <row r="2200" spans="2:10" x14ac:dyDescent="0.2">
      <c r="B2200" s="203"/>
      <c r="C2200" s="203"/>
      <c r="D2200" s="203"/>
      <c r="E2200" s="203"/>
      <c r="F2200" s="203"/>
      <c r="G2200" s="203"/>
      <c r="H2200" s="203"/>
      <c r="I2200" s="203"/>
      <c r="J2200" s="203"/>
    </row>
    <row r="2201" spans="2:10" x14ac:dyDescent="0.2">
      <c r="B2201" s="203"/>
      <c r="C2201" s="203"/>
      <c r="D2201" s="203"/>
      <c r="E2201" s="203"/>
      <c r="F2201" s="203"/>
      <c r="G2201" s="203"/>
      <c r="H2201" s="203"/>
      <c r="I2201" s="203"/>
      <c r="J2201" s="203"/>
    </row>
    <row r="2202" spans="2:10" x14ac:dyDescent="0.2">
      <c r="B2202" s="203"/>
      <c r="C2202" s="203"/>
      <c r="D2202" s="203"/>
      <c r="E2202" s="203"/>
      <c r="F2202" s="203"/>
      <c r="G2202" s="203"/>
      <c r="H2202" s="203"/>
      <c r="I2202" s="203"/>
      <c r="J2202" s="203"/>
    </row>
    <row r="2203" spans="2:10" x14ac:dyDescent="0.2">
      <c r="B2203" s="203"/>
      <c r="C2203" s="203"/>
      <c r="D2203" s="203"/>
      <c r="E2203" s="203"/>
      <c r="F2203" s="203"/>
      <c r="G2203" s="203"/>
      <c r="H2203" s="203"/>
      <c r="I2203" s="203"/>
      <c r="J2203" s="203"/>
    </row>
    <row r="2204" spans="2:10" x14ac:dyDescent="0.2">
      <c r="B2204" s="203"/>
      <c r="C2204" s="203"/>
      <c r="D2204" s="203"/>
      <c r="E2204" s="203"/>
      <c r="F2204" s="203"/>
      <c r="G2204" s="203"/>
      <c r="H2204" s="203"/>
      <c r="I2204" s="203"/>
      <c r="J2204" s="203"/>
    </row>
    <row r="2205" spans="2:10" x14ac:dyDescent="0.2">
      <c r="B2205" s="203"/>
      <c r="C2205" s="203"/>
      <c r="D2205" s="203"/>
      <c r="E2205" s="203"/>
      <c r="F2205" s="203"/>
      <c r="G2205" s="203"/>
      <c r="H2205" s="203"/>
      <c r="I2205" s="203"/>
      <c r="J2205" s="203"/>
    </row>
    <row r="2206" spans="2:10" x14ac:dyDescent="0.2">
      <c r="B2206" s="203"/>
      <c r="C2206" s="203"/>
      <c r="D2206" s="203"/>
      <c r="E2206" s="203"/>
      <c r="F2206" s="203"/>
      <c r="G2206" s="203"/>
      <c r="H2206" s="203"/>
      <c r="I2206" s="203"/>
      <c r="J2206" s="203"/>
    </row>
    <row r="2207" spans="2:10" x14ac:dyDescent="0.2">
      <c r="B2207" s="203"/>
      <c r="C2207" s="203"/>
      <c r="D2207" s="203"/>
      <c r="E2207" s="203"/>
      <c r="F2207" s="203"/>
      <c r="G2207" s="203"/>
      <c r="H2207" s="203"/>
      <c r="I2207" s="203"/>
      <c r="J2207" s="203"/>
    </row>
    <row r="2208" spans="2:10" x14ac:dyDescent="0.2">
      <c r="B2208" s="203"/>
      <c r="C2208" s="203"/>
      <c r="D2208" s="203"/>
      <c r="E2208" s="203"/>
      <c r="F2208" s="203"/>
      <c r="G2208" s="203"/>
      <c r="H2208" s="203"/>
      <c r="I2208" s="203"/>
      <c r="J2208" s="203"/>
    </row>
    <row r="2209" spans="2:10" x14ac:dyDescent="0.2">
      <c r="B2209" s="203"/>
      <c r="C2209" s="203"/>
      <c r="D2209" s="203"/>
      <c r="E2209" s="203"/>
      <c r="F2209" s="203"/>
      <c r="G2209" s="203"/>
      <c r="H2209" s="203"/>
      <c r="I2209" s="203"/>
      <c r="J2209" s="203"/>
    </row>
    <row r="2210" spans="2:10" x14ac:dyDescent="0.2">
      <c r="B2210" s="203"/>
      <c r="C2210" s="203"/>
      <c r="D2210" s="203"/>
      <c r="E2210" s="203"/>
      <c r="F2210" s="203"/>
      <c r="G2210" s="203"/>
      <c r="H2210" s="203"/>
      <c r="I2210" s="203"/>
      <c r="J2210" s="203"/>
    </row>
    <row r="2211" spans="2:10" x14ac:dyDescent="0.2">
      <c r="B2211" s="203"/>
      <c r="C2211" s="203"/>
      <c r="D2211" s="203"/>
      <c r="E2211" s="203"/>
      <c r="F2211" s="203"/>
      <c r="G2211" s="203"/>
      <c r="H2211" s="203"/>
      <c r="I2211" s="203"/>
      <c r="J2211" s="203"/>
    </row>
    <row r="2212" spans="2:10" x14ac:dyDescent="0.2">
      <c r="B2212" s="203"/>
      <c r="C2212" s="203"/>
      <c r="D2212" s="203"/>
      <c r="E2212" s="203"/>
      <c r="F2212" s="203"/>
      <c r="G2212" s="203"/>
      <c r="H2212" s="203"/>
      <c r="I2212" s="203"/>
      <c r="J2212" s="203"/>
    </row>
    <row r="2213" spans="2:10" x14ac:dyDescent="0.2">
      <c r="B2213" s="203"/>
      <c r="C2213" s="203"/>
      <c r="D2213" s="203"/>
      <c r="E2213" s="203"/>
      <c r="F2213" s="203"/>
      <c r="G2213" s="203"/>
      <c r="H2213" s="203"/>
      <c r="I2213" s="203"/>
      <c r="J2213" s="203"/>
    </row>
    <row r="2214" spans="2:10" x14ac:dyDescent="0.2">
      <c r="B2214" s="203"/>
      <c r="C2214" s="203"/>
      <c r="D2214" s="203"/>
      <c r="E2214" s="203"/>
      <c r="F2214" s="203"/>
      <c r="G2214" s="203"/>
      <c r="H2214" s="203"/>
      <c r="I2214" s="203"/>
      <c r="J2214" s="203"/>
    </row>
    <row r="2215" spans="2:10" x14ac:dyDescent="0.2">
      <c r="B2215" s="203"/>
      <c r="C2215" s="203"/>
      <c r="D2215" s="203"/>
      <c r="E2215" s="203"/>
      <c r="F2215" s="203"/>
      <c r="G2215" s="203"/>
      <c r="H2215" s="203"/>
      <c r="I2215" s="203"/>
      <c r="J2215" s="203"/>
    </row>
    <row r="2216" spans="2:10" x14ac:dyDescent="0.2">
      <c r="B2216" s="203"/>
      <c r="C2216" s="203"/>
      <c r="D2216" s="203"/>
      <c r="E2216" s="203"/>
      <c r="F2216" s="203"/>
      <c r="G2216" s="203"/>
      <c r="H2216" s="203"/>
      <c r="I2216" s="203"/>
      <c r="J2216" s="203"/>
    </row>
    <row r="2217" spans="2:10" x14ac:dyDescent="0.2">
      <c r="B2217" s="203"/>
      <c r="C2217" s="203"/>
      <c r="D2217" s="203"/>
      <c r="E2217" s="203"/>
      <c r="F2217" s="203"/>
      <c r="G2217" s="203"/>
      <c r="H2217" s="203"/>
      <c r="I2217" s="203"/>
      <c r="J2217" s="203"/>
    </row>
    <row r="2218" spans="2:10" x14ac:dyDescent="0.2">
      <c r="B2218" s="203"/>
      <c r="C2218" s="203"/>
      <c r="D2218" s="203"/>
      <c r="E2218" s="203"/>
      <c r="F2218" s="203"/>
      <c r="G2218" s="203"/>
      <c r="H2218" s="203"/>
      <c r="I2218" s="203"/>
      <c r="J2218" s="203"/>
    </row>
    <row r="2219" spans="2:10" x14ac:dyDescent="0.2">
      <c r="B2219" s="203"/>
      <c r="C2219" s="203"/>
      <c r="D2219" s="203"/>
      <c r="E2219" s="203"/>
      <c r="F2219" s="203"/>
      <c r="G2219" s="203"/>
      <c r="H2219" s="203"/>
      <c r="I2219" s="203"/>
      <c r="J2219" s="203"/>
    </row>
    <row r="2220" spans="2:10" x14ac:dyDescent="0.2">
      <c r="B2220" s="203"/>
      <c r="C2220" s="203"/>
      <c r="D2220" s="203"/>
      <c r="E2220" s="203"/>
      <c r="F2220" s="203"/>
      <c r="G2220" s="203"/>
      <c r="H2220" s="203"/>
      <c r="I2220" s="203"/>
      <c r="J2220" s="203"/>
    </row>
    <row r="2221" spans="2:10" x14ac:dyDescent="0.2">
      <c r="B2221" s="203"/>
      <c r="C2221" s="203"/>
      <c r="D2221" s="203"/>
      <c r="E2221" s="203"/>
      <c r="F2221" s="203"/>
      <c r="G2221" s="203"/>
      <c r="H2221" s="203"/>
      <c r="I2221" s="203"/>
      <c r="J2221" s="203"/>
    </row>
    <row r="2222" spans="2:10" x14ac:dyDescent="0.2">
      <c r="B2222" s="203"/>
      <c r="C2222" s="203"/>
      <c r="D2222" s="203"/>
      <c r="E2222" s="203"/>
      <c r="F2222" s="203"/>
      <c r="G2222" s="203"/>
      <c r="H2222" s="203"/>
      <c r="I2222" s="203"/>
      <c r="J2222" s="203"/>
    </row>
    <row r="2223" spans="2:10" x14ac:dyDescent="0.2">
      <c r="B2223" s="203"/>
      <c r="C2223" s="203"/>
      <c r="D2223" s="203"/>
      <c r="E2223" s="203"/>
      <c r="F2223" s="203"/>
      <c r="G2223" s="203"/>
      <c r="H2223" s="203"/>
      <c r="I2223" s="203"/>
      <c r="J2223" s="203"/>
    </row>
    <row r="2224" spans="2:10" x14ac:dyDescent="0.2">
      <c r="B2224" s="203"/>
      <c r="C2224" s="203"/>
      <c r="D2224" s="203"/>
      <c r="E2224" s="203"/>
      <c r="F2224" s="203"/>
      <c r="G2224" s="203"/>
      <c r="H2224" s="203"/>
      <c r="I2224" s="203"/>
      <c r="J2224" s="203"/>
    </row>
    <row r="2225" spans="2:10" x14ac:dyDescent="0.2">
      <c r="B2225" s="203"/>
      <c r="C2225" s="203"/>
      <c r="D2225" s="203"/>
      <c r="E2225" s="203"/>
      <c r="F2225" s="203"/>
      <c r="G2225" s="203"/>
      <c r="H2225" s="203"/>
      <c r="I2225" s="203"/>
      <c r="J2225" s="203"/>
    </row>
    <row r="2226" spans="2:10" x14ac:dyDescent="0.2">
      <c r="B2226" s="203"/>
      <c r="C2226" s="203"/>
      <c r="D2226" s="203"/>
      <c r="E2226" s="203"/>
      <c r="F2226" s="203"/>
      <c r="G2226" s="203"/>
      <c r="H2226" s="203"/>
      <c r="I2226" s="203"/>
      <c r="J2226" s="203"/>
    </row>
    <row r="2227" spans="2:10" x14ac:dyDescent="0.2">
      <c r="B2227" s="203"/>
      <c r="C2227" s="203"/>
      <c r="D2227" s="203"/>
      <c r="E2227" s="203"/>
      <c r="F2227" s="203"/>
      <c r="G2227" s="203"/>
      <c r="H2227" s="203"/>
      <c r="I2227" s="203"/>
      <c r="J2227" s="203"/>
    </row>
    <row r="2228" spans="2:10" x14ac:dyDescent="0.2">
      <c r="B2228" s="203"/>
      <c r="C2228" s="203"/>
      <c r="D2228" s="203"/>
      <c r="E2228" s="203"/>
      <c r="F2228" s="203"/>
      <c r="G2228" s="203"/>
      <c r="H2228" s="203"/>
      <c r="I2228" s="203"/>
      <c r="J2228" s="203"/>
    </row>
    <row r="2229" spans="2:10" x14ac:dyDescent="0.2">
      <c r="B2229" s="203"/>
      <c r="C2229" s="203"/>
      <c r="D2229" s="203"/>
      <c r="E2229" s="203"/>
      <c r="F2229" s="203"/>
      <c r="G2229" s="203"/>
      <c r="H2229" s="203"/>
      <c r="I2229" s="203"/>
      <c r="J2229" s="203"/>
    </row>
    <row r="2230" spans="2:10" x14ac:dyDescent="0.2">
      <c r="B2230" s="203"/>
      <c r="C2230" s="203"/>
      <c r="D2230" s="203"/>
      <c r="E2230" s="203"/>
      <c r="F2230" s="203"/>
      <c r="G2230" s="203"/>
      <c r="H2230" s="203"/>
      <c r="I2230" s="203"/>
      <c r="J2230" s="203"/>
    </row>
    <row r="2231" spans="2:10" x14ac:dyDescent="0.2">
      <c r="B2231" s="203"/>
      <c r="C2231" s="203"/>
      <c r="D2231" s="203"/>
      <c r="E2231" s="203"/>
      <c r="F2231" s="203"/>
      <c r="G2231" s="203"/>
      <c r="H2231" s="203"/>
      <c r="I2231" s="203"/>
      <c r="J2231" s="203"/>
    </row>
    <row r="2232" spans="2:10" x14ac:dyDescent="0.2">
      <c r="B2232" s="203"/>
      <c r="C2232" s="203"/>
      <c r="D2232" s="203"/>
      <c r="E2232" s="203"/>
      <c r="F2232" s="203"/>
      <c r="G2232" s="203"/>
      <c r="H2232" s="203"/>
      <c r="I2232" s="203"/>
      <c r="J2232" s="203"/>
    </row>
    <row r="2233" spans="2:10" x14ac:dyDescent="0.2">
      <c r="B2233" s="203"/>
      <c r="C2233" s="203"/>
      <c r="D2233" s="203"/>
      <c r="E2233" s="203"/>
      <c r="F2233" s="203"/>
      <c r="G2233" s="203"/>
      <c r="H2233" s="203"/>
      <c r="I2233" s="203"/>
      <c r="J2233" s="203"/>
    </row>
    <row r="2234" spans="2:10" x14ac:dyDescent="0.2">
      <c r="B2234" s="203"/>
      <c r="C2234" s="203"/>
      <c r="D2234" s="203"/>
      <c r="E2234" s="203"/>
      <c r="F2234" s="203"/>
      <c r="G2234" s="203"/>
      <c r="H2234" s="203"/>
      <c r="I2234" s="203"/>
      <c r="J2234" s="203"/>
    </row>
    <row r="2235" spans="2:10" x14ac:dyDescent="0.2">
      <c r="B2235" s="203"/>
      <c r="C2235" s="203"/>
      <c r="D2235" s="203"/>
      <c r="E2235" s="203"/>
      <c r="F2235" s="203"/>
      <c r="G2235" s="203"/>
      <c r="H2235" s="203"/>
      <c r="I2235" s="203"/>
      <c r="J2235" s="203"/>
    </row>
    <row r="2236" spans="2:10" x14ac:dyDescent="0.2">
      <c r="B2236" s="203"/>
      <c r="C2236" s="203"/>
      <c r="D2236" s="203"/>
      <c r="E2236" s="203"/>
      <c r="F2236" s="203"/>
      <c r="G2236" s="203"/>
      <c r="H2236" s="203"/>
      <c r="I2236" s="203"/>
      <c r="J2236" s="203"/>
    </row>
    <row r="2237" spans="2:10" x14ac:dyDescent="0.2">
      <c r="B2237" s="203"/>
      <c r="C2237" s="203"/>
      <c r="D2237" s="203"/>
      <c r="E2237" s="203"/>
      <c r="F2237" s="203"/>
      <c r="G2237" s="203"/>
      <c r="H2237" s="203"/>
      <c r="I2237" s="203"/>
      <c r="J2237" s="203"/>
    </row>
    <row r="2238" spans="2:10" x14ac:dyDescent="0.2">
      <c r="B2238" s="203"/>
      <c r="C2238" s="203"/>
      <c r="D2238" s="203"/>
      <c r="E2238" s="203"/>
      <c r="F2238" s="203"/>
      <c r="G2238" s="203"/>
      <c r="H2238" s="203"/>
      <c r="I2238" s="203"/>
      <c r="J2238" s="203"/>
    </row>
    <row r="2239" spans="2:10" x14ac:dyDescent="0.2">
      <c r="B2239" s="203"/>
      <c r="C2239" s="203"/>
      <c r="D2239" s="203"/>
      <c r="E2239" s="203"/>
      <c r="F2239" s="203"/>
      <c r="G2239" s="203"/>
      <c r="H2239" s="203"/>
      <c r="I2239" s="203"/>
      <c r="J2239" s="203"/>
    </row>
    <row r="2240" spans="2:10" x14ac:dyDescent="0.2">
      <c r="B2240" s="203"/>
      <c r="C2240" s="203"/>
      <c r="D2240" s="203"/>
      <c r="E2240" s="203"/>
      <c r="F2240" s="203"/>
      <c r="G2240" s="203"/>
      <c r="H2240" s="203"/>
      <c r="I2240" s="203"/>
      <c r="J2240" s="203"/>
    </row>
    <row r="2241" spans="2:10" x14ac:dyDescent="0.2">
      <c r="B2241" s="203"/>
      <c r="C2241" s="203"/>
      <c r="D2241" s="203"/>
      <c r="E2241" s="203"/>
      <c r="F2241" s="203"/>
      <c r="G2241" s="203"/>
      <c r="H2241" s="203"/>
      <c r="I2241" s="203"/>
      <c r="J2241" s="203"/>
    </row>
    <row r="2242" spans="2:10" x14ac:dyDescent="0.2">
      <c r="B2242" s="203"/>
      <c r="C2242" s="203"/>
      <c r="D2242" s="203"/>
      <c r="E2242" s="203"/>
      <c r="F2242" s="203"/>
      <c r="G2242" s="203"/>
      <c r="H2242" s="203"/>
      <c r="I2242" s="203"/>
      <c r="J2242" s="203"/>
    </row>
    <row r="2243" spans="2:10" x14ac:dyDescent="0.2">
      <c r="B2243" s="203"/>
      <c r="C2243" s="203"/>
      <c r="D2243" s="203"/>
      <c r="E2243" s="203"/>
      <c r="F2243" s="203"/>
      <c r="G2243" s="203"/>
      <c r="H2243" s="203"/>
      <c r="I2243" s="203"/>
      <c r="J2243" s="203"/>
    </row>
    <row r="2244" spans="2:10" x14ac:dyDescent="0.2">
      <c r="B2244" s="203"/>
      <c r="C2244" s="203"/>
      <c r="D2244" s="203"/>
      <c r="E2244" s="203"/>
      <c r="F2244" s="203"/>
      <c r="G2244" s="203"/>
      <c r="H2244" s="203"/>
      <c r="I2244" s="203"/>
      <c r="J2244" s="203"/>
    </row>
    <row r="2245" spans="2:10" x14ac:dyDescent="0.2">
      <c r="B2245" s="203"/>
      <c r="C2245" s="203"/>
      <c r="D2245" s="203"/>
      <c r="E2245" s="203"/>
      <c r="F2245" s="203"/>
      <c r="G2245" s="203"/>
      <c r="H2245" s="203"/>
      <c r="I2245" s="203"/>
      <c r="J2245" s="203"/>
    </row>
    <row r="2246" spans="2:10" x14ac:dyDescent="0.2">
      <c r="B2246" s="203"/>
      <c r="C2246" s="203"/>
      <c r="D2246" s="203"/>
      <c r="E2246" s="203"/>
      <c r="F2246" s="203"/>
      <c r="G2246" s="203"/>
      <c r="H2246" s="203"/>
      <c r="I2246" s="203"/>
      <c r="J2246" s="203"/>
    </row>
    <row r="2247" spans="2:10" x14ac:dyDescent="0.2">
      <c r="B2247" s="203"/>
      <c r="C2247" s="203"/>
      <c r="D2247" s="203"/>
      <c r="E2247" s="203"/>
      <c r="F2247" s="203"/>
      <c r="G2247" s="203"/>
      <c r="H2247" s="203"/>
      <c r="I2247" s="203"/>
      <c r="J2247" s="203"/>
    </row>
    <row r="2248" spans="2:10" x14ac:dyDescent="0.2">
      <c r="B2248" s="203"/>
      <c r="C2248" s="203"/>
      <c r="D2248" s="203"/>
      <c r="E2248" s="203"/>
      <c r="F2248" s="203"/>
      <c r="G2248" s="203"/>
      <c r="H2248" s="203"/>
      <c r="I2248" s="203"/>
      <c r="J2248" s="203"/>
    </row>
    <row r="2249" spans="2:10" x14ac:dyDescent="0.2">
      <c r="B2249" s="203"/>
      <c r="C2249" s="203"/>
      <c r="D2249" s="203"/>
      <c r="E2249" s="203"/>
      <c r="F2249" s="203"/>
      <c r="G2249" s="203"/>
      <c r="H2249" s="203"/>
      <c r="I2249" s="203"/>
      <c r="J2249" s="203"/>
    </row>
    <row r="2250" spans="2:10" x14ac:dyDescent="0.2">
      <c r="B2250" s="203"/>
      <c r="C2250" s="203"/>
      <c r="D2250" s="203"/>
      <c r="E2250" s="203"/>
      <c r="F2250" s="203"/>
      <c r="G2250" s="203"/>
      <c r="H2250" s="203"/>
      <c r="I2250" s="203"/>
      <c r="J2250" s="203"/>
    </row>
    <row r="2251" spans="2:10" x14ac:dyDescent="0.2">
      <c r="B2251" s="203"/>
      <c r="C2251" s="203"/>
      <c r="D2251" s="203"/>
      <c r="E2251" s="203"/>
      <c r="F2251" s="203"/>
      <c r="G2251" s="203"/>
      <c r="H2251" s="203"/>
      <c r="I2251" s="203"/>
      <c r="J2251" s="203"/>
    </row>
    <row r="2252" spans="2:10" x14ac:dyDescent="0.2">
      <c r="B2252" s="203"/>
      <c r="C2252" s="203"/>
      <c r="D2252" s="203"/>
      <c r="E2252" s="203"/>
      <c r="F2252" s="203"/>
      <c r="G2252" s="203"/>
      <c r="H2252" s="203"/>
      <c r="I2252" s="203"/>
      <c r="J2252" s="203"/>
    </row>
    <row r="2253" spans="2:10" x14ac:dyDescent="0.2">
      <c r="B2253" s="203"/>
      <c r="C2253" s="203"/>
      <c r="D2253" s="203"/>
      <c r="E2253" s="203"/>
      <c r="F2253" s="203"/>
      <c r="G2253" s="203"/>
      <c r="H2253" s="203"/>
      <c r="I2253" s="203"/>
      <c r="J2253" s="203"/>
    </row>
    <row r="2254" spans="2:10" x14ac:dyDescent="0.2">
      <c r="B2254" s="203"/>
      <c r="C2254" s="203"/>
      <c r="D2254" s="203"/>
      <c r="E2254" s="203"/>
      <c r="F2254" s="203"/>
      <c r="G2254" s="203"/>
      <c r="H2254" s="203"/>
      <c r="I2254" s="203"/>
      <c r="J2254" s="203"/>
    </row>
    <row r="2255" spans="2:10" x14ac:dyDescent="0.2">
      <c r="B2255" s="203"/>
      <c r="C2255" s="203"/>
      <c r="D2255" s="203"/>
      <c r="E2255" s="203"/>
      <c r="F2255" s="203"/>
      <c r="G2255" s="203"/>
      <c r="H2255" s="203"/>
      <c r="I2255" s="203"/>
      <c r="J2255" s="203"/>
    </row>
    <row r="2256" spans="2:10" x14ac:dyDescent="0.2">
      <c r="B2256" s="203"/>
      <c r="C2256" s="203"/>
      <c r="D2256" s="203"/>
      <c r="E2256" s="203"/>
      <c r="F2256" s="203"/>
      <c r="G2256" s="203"/>
      <c r="H2256" s="203"/>
      <c r="I2256" s="203"/>
      <c r="J2256" s="203"/>
    </row>
    <row r="2257" spans="2:10" x14ac:dyDescent="0.2">
      <c r="B2257" s="203"/>
      <c r="C2257" s="203"/>
      <c r="D2257" s="203"/>
      <c r="E2257" s="203"/>
      <c r="F2257" s="203"/>
      <c r="G2257" s="203"/>
      <c r="H2257" s="203"/>
      <c r="I2257" s="203"/>
      <c r="J2257" s="203"/>
    </row>
    <row r="2258" spans="2:10" x14ac:dyDescent="0.2">
      <c r="B2258" s="203"/>
      <c r="C2258" s="203"/>
      <c r="D2258" s="203"/>
      <c r="E2258" s="203"/>
      <c r="F2258" s="203"/>
      <c r="G2258" s="203"/>
      <c r="H2258" s="203"/>
      <c r="I2258" s="203"/>
      <c r="J2258" s="203"/>
    </row>
    <row r="2259" spans="2:10" x14ac:dyDescent="0.2">
      <c r="B2259" s="203"/>
      <c r="C2259" s="203"/>
      <c r="D2259" s="203"/>
      <c r="E2259" s="203"/>
      <c r="F2259" s="203"/>
      <c r="G2259" s="203"/>
      <c r="H2259" s="203"/>
      <c r="I2259" s="203"/>
      <c r="J2259" s="203"/>
    </row>
    <row r="2260" spans="2:10" x14ac:dyDescent="0.2">
      <c r="B2260" s="203"/>
      <c r="C2260" s="203"/>
      <c r="D2260" s="203"/>
      <c r="E2260" s="203"/>
      <c r="F2260" s="203"/>
      <c r="G2260" s="203"/>
      <c r="H2260" s="203"/>
      <c r="I2260" s="203"/>
      <c r="J2260" s="203"/>
    </row>
    <row r="2261" spans="2:10" x14ac:dyDescent="0.2">
      <c r="B2261" s="203"/>
      <c r="C2261" s="203"/>
      <c r="D2261" s="203"/>
      <c r="E2261" s="203"/>
      <c r="F2261" s="203"/>
      <c r="G2261" s="203"/>
      <c r="H2261" s="203"/>
      <c r="I2261" s="203"/>
      <c r="J2261" s="203"/>
    </row>
    <row r="2262" spans="2:10" x14ac:dyDescent="0.2">
      <c r="B2262" s="203"/>
      <c r="C2262" s="203"/>
      <c r="D2262" s="203"/>
      <c r="E2262" s="203"/>
      <c r="F2262" s="203"/>
      <c r="G2262" s="203"/>
      <c r="H2262" s="203"/>
      <c r="I2262" s="203"/>
      <c r="J2262" s="203"/>
    </row>
    <row r="2263" spans="2:10" x14ac:dyDescent="0.2">
      <c r="B2263" s="203"/>
      <c r="C2263" s="203"/>
      <c r="D2263" s="203"/>
      <c r="E2263" s="203"/>
      <c r="F2263" s="203"/>
      <c r="G2263" s="203"/>
      <c r="H2263" s="203"/>
      <c r="I2263" s="203"/>
      <c r="J2263" s="203"/>
    </row>
    <row r="2264" spans="2:10" x14ac:dyDescent="0.2">
      <c r="B2264" s="203"/>
      <c r="C2264" s="203"/>
      <c r="D2264" s="203"/>
      <c r="E2264" s="203"/>
      <c r="F2264" s="203"/>
      <c r="G2264" s="203"/>
      <c r="H2264" s="203"/>
      <c r="I2264" s="203"/>
      <c r="J2264" s="203"/>
    </row>
    <row r="2265" spans="2:10" x14ac:dyDescent="0.2">
      <c r="B2265" s="203"/>
      <c r="C2265" s="203"/>
      <c r="D2265" s="203"/>
      <c r="E2265" s="203"/>
      <c r="F2265" s="203"/>
      <c r="G2265" s="203"/>
      <c r="H2265" s="203"/>
      <c r="I2265" s="203"/>
      <c r="J2265" s="203"/>
    </row>
    <row r="2266" spans="2:10" x14ac:dyDescent="0.2">
      <c r="B2266" s="203"/>
      <c r="C2266" s="203"/>
      <c r="D2266" s="203"/>
      <c r="E2266" s="203"/>
      <c r="F2266" s="203"/>
      <c r="G2266" s="203"/>
      <c r="H2266" s="203"/>
      <c r="I2266" s="203"/>
      <c r="J2266" s="203"/>
    </row>
    <row r="2267" spans="2:10" x14ac:dyDescent="0.2">
      <c r="B2267" s="203"/>
      <c r="C2267" s="203"/>
      <c r="D2267" s="203"/>
      <c r="E2267" s="203"/>
      <c r="F2267" s="203"/>
      <c r="G2267" s="203"/>
      <c r="H2267" s="203"/>
      <c r="I2267" s="203"/>
      <c r="J2267" s="203"/>
    </row>
    <row r="2268" spans="2:10" x14ac:dyDescent="0.2">
      <c r="B2268" s="203"/>
      <c r="C2268" s="203"/>
      <c r="D2268" s="203"/>
      <c r="E2268" s="203"/>
      <c r="F2268" s="203"/>
      <c r="G2268" s="203"/>
      <c r="H2268" s="203"/>
      <c r="I2268" s="203"/>
      <c r="J2268" s="203"/>
    </row>
    <row r="2269" spans="2:10" x14ac:dyDescent="0.2">
      <c r="B2269" s="203"/>
      <c r="C2269" s="203"/>
      <c r="D2269" s="203"/>
      <c r="E2269" s="203"/>
      <c r="F2269" s="203"/>
      <c r="G2269" s="203"/>
      <c r="H2269" s="203"/>
      <c r="I2269" s="203"/>
      <c r="J2269" s="203"/>
    </row>
    <row r="2270" spans="2:10" x14ac:dyDescent="0.2">
      <c r="B2270" s="203"/>
      <c r="C2270" s="203"/>
      <c r="D2270" s="203"/>
      <c r="E2270" s="203"/>
      <c r="F2270" s="203"/>
      <c r="G2270" s="203"/>
      <c r="H2270" s="203"/>
      <c r="I2270" s="203"/>
      <c r="J2270" s="203"/>
    </row>
    <row r="2271" spans="2:10" x14ac:dyDescent="0.2">
      <c r="B2271" s="203"/>
      <c r="C2271" s="203"/>
      <c r="D2271" s="203"/>
      <c r="E2271" s="203"/>
      <c r="F2271" s="203"/>
      <c r="G2271" s="203"/>
      <c r="H2271" s="203"/>
      <c r="I2271" s="203"/>
      <c r="J2271" s="203"/>
    </row>
    <row r="2272" spans="2:10" x14ac:dyDescent="0.2">
      <c r="B2272" s="203"/>
      <c r="C2272" s="203"/>
      <c r="D2272" s="203"/>
      <c r="E2272" s="203"/>
      <c r="F2272" s="203"/>
      <c r="G2272" s="203"/>
      <c r="H2272" s="203"/>
      <c r="I2272" s="203"/>
      <c r="J2272" s="203"/>
    </row>
    <row r="2273" spans="2:10" x14ac:dyDescent="0.2">
      <c r="B2273" s="203"/>
      <c r="C2273" s="203"/>
      <c r="D2273" s="203"/>
      <c r="E2273" s="203"/>
      <c r="F2273" s="203"/>
      <c r="G2273" s="203"/>
      <c r="H2273" s="203"/>
      <c r="I2273" s="203"/>
      <c r="J2273" s="203"/>
    </row>
    <row r="2274" spans="2:10" x14ac:dyDescent="0.2">
      <c r="B2274" s="203"/>
      <c r="C2274" s="203"/>
      <c r="D2274" s="203"/>
      <c r="E2274" s="203"/>
      <c r="F2274" s="203"/>
      <c r="G2274" s="203"/>
      <c r="H2274" s="203"/>
      <c r="I2274" s="203"/>
      <c r="J2274" s="203"/>
    </row>
    <row r="2275" spans="2:10" x14ac:dyDescent="0.2">
      <c r="B2275" s="203"/>
      <c r="C2275" s="203"/>
      <c r="D2275" s="203"/>
      <c r="E2275" s="203"/>
      <c r="F2275" s="203"/>
      <c r="G2275" s="203"/>
      <c r="H2275" s="203"/>
      <c r="I2275" s="203"/>
      <c r="J2275" s="203"/>
    </row>
    <row r="2276" spans="2:10" x14ac:dyDescent="0.2">
      <c r="B2276" s="203"/>
      <c r="C2276" s="203"/>
      <c r="D2276" s="203"/>
      <c r="E2276" s="203"/>
      <c r="F2276" s="203"/>
      <c r="G2276" s="203"/>
      <c r="H2276" s="203"/>
      <c r="I2276" s="203"/>
      <c r="J2276" s="203"/>
    </row>
    <row r="2277" spans="2:10" x14ac:dyDescent="0.2">
      <c r="B2277" s="203"/>
      <c r="C2277" s="203"/>
      <c r="D2277" s="203"/>
      <c r="E2277" s="203"/>
      <c r="F2277" s="203"/>
      <c r="G2277" s="203"/>
      <c r="H2277" s="203"/>
      <c r="I2277" s="203"/>
      <c r="J2277" s="203"/>
    </row>
    <row r="2278" spans="2:10" x14ac:dyDescent="0.2">
      <c r="B2278" s="203"/>
      <c r="C2278" s="203"/>
      <c r="D2278" s="203"/>
      <c r="E2278" s="203"/>
      <c r="F2278" s="203"/>
      <c r="G2278" s="203"/>
      <c r="H2278" s="203"/>
      <c r="I2278" s="203"/>
      <c r="J2278" s="203"/>
    </row>
    <row r="2279" spans="2:10" x14ac:dyDescent="0.2">
      <c r="B2279" s="203"/>
      <c r="C2279" s="203"/>
      <c r="D2279" s="203"/>
      <c r="E2279" s="203"/>
      <c r="F2279" s="203"/>
      <c r="G2279" s="203"/>
      <c r="H2279" s="203"/>
      <c r="I2279" s="203"/>
      <c r="J2279" s="203"/>
    </row>
    <row r="2280" spans="2:10" x14ac:dyDescent="0.2">
      <c r="B2280" s="203"/>
      <c r="C2280" s="203"/>
      <c r="D2280" s="203"/>
      <c r="E2280" s="203"/>
      <c r="F2280" s="203"/>
      <c r="G2280" s="203"/>
      <c r="H2280" s="203"/>
      <c r="I2280" s="203"/>
      <c r="J2280" s="203"/>
    </row>
    <row r="2281" spans="2:10" x14ac:dyDescent="0.2">
      <c r="B2281" s="203"/>
      <c r="C2281" s="203"/>
      <c r="D2281" s="203"/>
      <c r="E2281" s="203"/>
      <c r="F2281" s="203"/>
      <c r="G2281" s="203"/>
      <c r="H2281" s="203"/>
      <c r="I2281" s="203"/>
      <c r="J2281" s="203"/>
    </row>
    <row r="2282" spans="2:10" x14ac:dyDescent="0.2">
      <c r="B2282" s="203"/>
      <c r="C2282" s="203"/>
      <c r="D2282" s="203"/>
      <c r="E2282" s="203"/>
      <c r="F2282" s="203"/>
      <c r="G2282" s="203"/>
      <c r="H2282" s="203"/>
      <c r="I2282" s="203"/>
      <c r="J2282" s="203"/>
    </row>
    <row r="2283" spans="2:10" x14ac:dyDescent="0.2">
      <c r="B2283" s="203"/>
      <c r="C2283" s="203"/>
      <c r="D2283" s="203"/>
      <c r="E2283" s="203"/>
      <c r="F2283" s="203"/>
      <c r="G2283" s="203"/>
      <c r="H2283" s="203"/>
      <c r="I2283" s="203"/>
      <c r="J2283" s="203"/>
    </row>
    <row r="2284" spans="2:10" x14ac:dyDescent="0.2">
      <c r="B2284" s="203"/>
      <c r="C2284" s="203"/>
      <c r="D2284" s="203"/>
      <c r="E2284" s="203"/>
      <c r="F2284" s="203"/>
      <c r="G2284" s="203"/>
      <c r="H2284" s="203"/>
      <c r="I2284" s="203"/>
      <c r="J2284" s="203"/>
    </row>
    <row r="2285" spans="2:10" x14ac:dyDescent="0.2">
      <c r="B2285" s="203"/>
      <c r="C2285" s="203"/>
      <c r="D2285" s="203"/>
      <c r="E2285" s="203"/>
      <c r="F2285" s="203"/>
      <c r="G2285" s="203"/>
      <c r="H2285" s="203"/>
      <c r="I2285" s="203"/>
      <c r="J2285" s="203"/>
    </row>
    <row r="2286" spans="2:10" x14ac:dyDescent="0.2">
      <c r="B2286" s="203"/>
      <c r="C2286" s="203"/>
      <c r="D2286" s="203"/>
      <c r="E2286" s="203"/>
      <c r="F2286" s="203"/>
      <c r="G2286" s="203"/>
      <c r="H2286" s="203"/>
      <c r="I2286" s="203"/>
      <c r="J2286" s="203"/>
    </row>
    <row r="2287" spans="2:10" x14ac:dyDescent="0.2">
      <c r="B2287" s="203"/>
      <c r="C2287" s="203"/>
      <c r="D2287" s="203"/>
      <c r="E2287" s="203"/>
      <c r="F2287" s="203"/>
      <c r="G2287" s="203"/>
      <c r="H2287" s="203"/>
      <c r="I2287" s="203"/>
      <c r="J2287" s="203"/>
    </row>
    <row r="2288" spans="2:10" x14ac:dyDescent="0.2">
      <c r="B2288" s="203"/>
      <c r="C2288" s="203"/>
      <c r="D2288" s="203"/>
      <c r="E2288" s="203"/>
      <c r="F2288" s="203"/>
      <c r="G2288" s="203"/>
      <c r="H2288" s="203"/>
      <c r="I2288" s="203"/>
      <c r="J2288" s="203"/>
    </row>
    <row r="2289" spans="2:10" x14ac:dyDescent="0.2">
      <c r="B2289" s="203"/>
      <c r="C2289" s="203"/>
      <c r="D2289" s="203"/>
      <c r="E2289" s="203"/>
      <c r="F2289" s="203"/>
      <c r="G2289" s="203"/>
      <c r="H2289" s="203"/>
      <c r="I2289" s="203"/>
      <c r="J2289" s="203"/>
    </row>
    <row r="2290" spans="2:10" x14ac:dyDescent="0.2">
      <c r="B2290" s="203"/>
      <c r="C2290" s="203"/>
      <c r="D2290" s="203"/>
      <c r="E2290" s="203"/>
      <c r="F2290" s="203"/>
      <c r="G2290" s="203"/>
      <c r="H2290" s="203"/>
      <c r="I2290" s="203"/>
      <c r="J2290" s="203"/>
    </row>
    <row r="2291" spans="2:10" x14ac:dyDescent="0.2">
      <c r="B2291" s="203"/>
      <c r="C2291" s="203"/>
      <c r="D2291" s="203"/>
      <c r="E2291" s="203"/>
      <c r="F2291" s="203"/>
      <c r="G2291" s="203"/>
      <c r="H2291" s="203"/>
      <c r="I2291" s="203"/>
      <c r="J2291" s="203"/>
    </row>
    <row r="2292" spans="2:10" x14ac:dyDescent="0.2">
      <c r="B2292" s="203"/>
      <c r="C2292" s="203"/>
      <c r="D2292" s="203"/>
      <c r="E2292" s="203"/>
      <c r="F2292" s="203"/>
      <c r="G2292" s="203"/>
      <c r="H2292" s="203"/>
      <c r="I2292" s="203"/>
      <c r="J2292" s="203"/>
    </row>
    <row r="2293" spans="2:10" x14ac:dyDescent="0.2">
      <c r="B2293" s="203"/>
      <c r="C2293" s="203"/>
      <c r="D2293" s="203"/>
      <c r="E2293" s="203"/>
      <c r="F2293" s="203"/>
      <c r="G2293" s="203"/>
      <c r="H2293" s="203"/>
      <c r="I2293" s="203"/>
      <c r="J2293" s="203"/>
    </row>
    <row r="2294" spans="2:10" x14ac:dyDescent="0.2">
      <c r="B2294" s="203"/>
      <c r="C2294" s="203"/>
      <c r="D2294" s="203"/>
      <c r="E2294" s="203"/>
      <c r="F2294" s="203"/>
      <c r="G2294" s="203"/>
      <c r="H2294" s="203"/>
      <c r="I2294" s="203"/>
      <c r="J2294" s="203"/>
    </row>
    <row r="2295" spans="2:10" x14ac:dyDescent="0.2">
      <c r="B2295" s="203"/>
      <c r="C2295" s="203"/>
      <c r="D2295" s="203"/>
      <c r="E2295" s="203"/>
      <c r="F2295" s="203"/>
      <c r="G2295" s="203"/>
      <c r="H2295" s="203"/>
      <c r="I2295" s="203"/>
      <c r="J2295" s="203"/>
    </row>
    <row r="2296" spans="2:10" x14ac:dyDescent="0.2">
      <c r="B2296" s="203"/>
      <c r="C2296" s="203"/>
      <c r="D2296" s="203"/>
      <c r="E2296" s="203"/>
      <c r="F2296" s="203"/>
      <c r="G2296" s="203"/>
      <c r="H2296" s="203"/>
      <c r="I2296" s="203"/>
      <c r="J2296" s="203"/>
    </row>
    <row r="2297" spans="2:10" x14ac:dyDescent="0.2">
      <c r="B2297" s="203"/>
      <c r="C2297" s="203"/>
      <c r="D2297" s="203"/>
      <c r="E2297" s="203"/>
      <c r="F2297" s="203"/>
      <c r="G2297" s="203"/>
      <c r="H2297" s="203"/>
      <c r="I2297" s="203"/>
      <c r="J2297" s="203"/>
    </row>
    <row r="2298" spans="2:10" x14ac:dyDescent="0.2">
      <c r="B2298" s="203"/>
      <c r="C2298" s="203"/>
      <c r="D2298" s="203"/>
      <c r="E2298" s="203"/>
      <c r="F2298" s="203"/>
      <c r="G2298" s="203"/>
      <c r="H2298" s="203"/>
      <c r="I2298" s="203"/>
      <c r="J2298" s="203"/>
    </row>
    <row r="2299" spans="2:10" x14ac:dyDescent="0.2">
      <c r="B2299" s="203"/>
      <c r="C2299" s="203"/>
      <c r="D2299" s="203"/>
      <c r="E2299" s="203"/>
      <c r="F2299" s="203"/>
      <c r="G2299" s="203"/>
      <c r="H2299" s="203"/>
      <c r="I2299" s="203"/>
      <c r="J2299" s="203"/>
    </row>
    <row r="2300" spans="2:10" x14ac:dyDescent="0.2">
      <c r="B2300" s="203"/>
      <c r="C2300" s="203"/>
      <c r="D2300" s="203"/>
      <c r="E2300" s="203"/>
      <c r="F2300" s="203"/>
      <c r="G2300" s="203"/>
      <c r="H2300" s="203"/>
      <c r="I2300" s="203"/>
      <c r="J2300" s="203"/>
    </row>
    <row r="2301" spans="2:10" x14ac:dyDescent="0.2">
      <c r="B2301" s="203"/>
      <c r="C2301" s="203"/>
      <c r="D2301" s="203"/>
      <c r="E2301" s="203"/>
      <c r="F2301" s="203"/>
      <c r="G2301" s="203"/>
      <c r="H2301" s="203"/>
      <c r="I2301" s="203"/>
      <c r="J2301" s="203"/>
    </row>
    <row r="2302" spans="2:10" x14ac:dyDescent="0.2">
      <c r="B2302" s="203"/>
      <c r="C2302" s="203"/>
      <c r="D2302" s="203"/>
      <c r="E2302" s="203"/>
      <c r="F2302" s="203"/>
      <c r="G2302" s="203"/>
      <c r="H2302" s="203"/>
      <c r="I2302" s="203"/>
      <c r="J2302" s="203"/>
    </row>
    <row r="2303" spans="2:10" x14ac:dyDescent="0.2">
      <c r="B2303" s="203"/>
      <c r="C2303" s="203"/>
      <c r="D2303" s="203"/>
      <c r="E2303" s="203"/>
      <c r="F2303" s="203"/>
      <c r="G2303" s="203"/>
      <c r="H2303" s="203"/>
      <c r="I2303" s="203"/>
      <c r="J2303" s="203"/>
    </row>
    <row r="2304" spans="2:10" x14ac:dyDescent="0.2">
      <c r="B2304" s="203"/>
      <c r="C2304" s="203"/>
      <c r="D2304" s="203"/>
      <c r="E2304" s="203"/>
      <c r="F2304" s="203"/>
      <c r="G2304" s="203"/>
      <c r="H2304" s="203"/>
      <c r="I2304" s="203"/>
      <c r="J2304" s="203"/>
    </row>
    <row r="2305" spans="2:10" x14ac:dyDescent="0.2">
      <c r="B2305" s="203"/>
      <c r="C2305" s="203"/>
      <c r="D2305" s="203"/>
      <c r="E2305" s="203"/>
      <c r="F2305" s="203"/>
      <c r="G2305" s="203"/>
      <c r="H2305" s="203"/>
      <c r="I2305" s="203"/>
      <c r="J2305" s="203"/>
    </row>
    <row r="2306" spans="2:10" x14ac:dyDescent="0.2">
      <c r="B2306" s="203"/>
      <c r="C2306" s="203"/>
      <c r="D2306" s="203"/>
      <c r="E2306" s="203"/>
      <c r="F2306" s="203"/>
      <c r="G2306" s="203"/>
      <c r="H2306" s="203"/>
      <c r="I2306" s="203"/>
      <c r="J2306" s="203"/>
    </row>
    <row r="2307" spans="2:10" x14ac:dyDescent="0.2">
      <c r="B2307" s="203"/>
      <c r="C2307" s="203"/>
      <c r="D2307" s="203"/>
      <c r="E2307" s="203"/>
      <c r="F2307" s="203"/>
      <c r="G2307" s="203"/>
      <c r="H2307" s="203"/>
      <c r="I2307" s="203"/>
      <c r="J2307" s="203"/>
    </row>
    <row r="2308" spans="2:10" x14ac:dyDescent="0.2">
      <c r="B2308" s="203"/>
      <c r="C2308" s="203"/>
      <c r="D2308" s="203"/>
      <c r="E2308" s="203"/>
      <c r="F2308" s="203"/>
      <c r="G2308" s="203"/>
      <c r="H2308" s="203"/>
      <c r="I2308" s="203"/>
      <c r="J2308" s="203"/>
    </row>
    <row r="2309" spans="2:10" x14ac:dyDescent="0.2">
      <c r="B2309" s="203"/>
      <c r="C2309" s="203"/>
      <c r="D2309" s="203"/>
      <c r="E2309" s="203"/>
      <c r="F2309" s="203"/>
      <c r="G2309" s="203"/>
      <c r="H2309" s="203"/>
      <c r="I2309" s="203"/>
      <c r="J2309" s="203"/>
    </row>
    <row r="2310" spans="2:10" x14ac:dyDescent="0.2">
      <c r="B2310" s="203"/>
      <c r="C2310" s="203"/>
      <c r="D2310" s="203"/>
      <c r="E2310" s="203"/>
      <c r="F2310" s="203"/>
      <c r="G2310" s="203"/>
      <c r="H2310" s="203"/>
      <c r="I2310" s="203"/>
      <c r="J2310" s="203"/>
    </row>
    <row r="2311" spans="2:10" x14ac:dyDescent="0.2">
      <c r="B2311" s="203"/>
      <c r="C2311" s="203"/>
      <c r="D2311" s="203"/>
      <c r="E2311" s="203"/>
      <c r="F2311" s="203"/>
      <c r="G2311" s="203"/>
      <c r="H2311" s="203"/>
      <c r="I2311" s="203"/>
      <c r="J2311" s="203"/>
    </row>
    <row r="2312" spans="2:10" x14ac:dyDescent="0.2">
      <c r="B2312" s="203"/>
      <c r="C2312" s="203"/>
      <c r="D2312" s="203"/>
      <c r="E2312" s="203"/>
      <c r="F2312" s="203"/>
      <c r="G2312" s="203"/>
      <c r="H2312" s="203"/>
      <c r="I2312" s="203"/>
      <c r="J2312" s="203"/>
    </row>
    <row r="2313" spans="2:10" x14ac:dyDescent="0.2">
      <c r="B2313" s="203"/>
      <c r="C2313" s="203"/>
      <c r="D2313" s="203"/>
      <c r="E2313" s="203"/>
      <c r="F2313" s="203"/>
      <c r="G2313" s="203"/>
      <c r="H2313" s="203"/>
      <c r="I2313" s="203"/>
      <c r="J2313" s="203"/>
    </row>
    <row r="2314" spans="2:10" x14ac:dyDescent="0.2">
      <c r="B2314" s="203"/>
      <c r="C2314" s="203"/>
      <c r="D2314" s="203"/>
      <c r="E2314" s="203"/>
      <c r="F2314" s="203"/>
      <c r="G2314" s="203"/>
      <c r="H2314" s="203"/>
      <c r="I2314" s="203"/>
      <c r="J2314" s="203"/>
    </row>
    <row r="2315" spans="2:10" x14ac:dyDescent="0.2">
      <c r="B2315" s="203"/>
      <c r="C2315" s="203"/>
      <c r="D2315" s="203"/>
      <c r="E2315" s="203"/>
      <c r="F2315" s="203"/>
      <c r="G2315" s="203"/>
      <c r="H2315" s="203"/>
      <c r="I2315" s="203"/>
      <c r="J2315" s="203"/>
    </row>
    <row r="2316" spans="2:10" x14ac:dyDescent="0.2">
      <c r="B2316" s="203"/>
      <c r="C2316" s="203"/>
      <c r="D2316" s="203"/>
      <c r="E2316" s="203"/>
      <c r="F2316" s="203"/>
      <c r="G2316" s="203"/>
      <c r="H2316" s="203"/>
      <c r="I2316" s="203"/>
      <c r="J2316" s="203"/>
    </row>
    <row r="2317" spans="2:10" x14ac:dyDescent="0.2">
      <c r="B2317" s="203"/>
      <c r="C2317" s="203"/>
      <c r="D2317" s="203"/>
      <c r="E2317" s="203"/>
      <c r="F2317" s="203"/>
      <c r="G2317" s="203"/>
      <c r="H2317" s="203"/>
      <c r="I2317" s="203"/>
      <c r="J2317" s="203"/>
    </row>
    <row r="2318" spans="2:10" x14ac:dyDescent="0.2">
      <c r="B2318" s="203"/>
      <c r="C2318" s="203"/>
      <c r="D2318" s="203"/>
      <c r="E2318" s="203"/>
      <c r="F2318" s="203"/>
      <c r="G2318" s="203"/>
      <c r="H2318" s="203"/>
      <c r="I2318" s="203"/>
      <c r="J2318" s="203"/>
    </row>
    <row r="2319" spans="2:10" x14ac:dyDescent="0.2">
      <c r="B2319" s="203"/>
      <c r="C2319" s="203"/>
      <c r="D2319" s="203"/>
      <c r="E2319" s="203"/>
      <c r="F2319" s="203"/>
      <c r="G2319" s="203"/>
      <c r="H2319" s="203"/>
      <c r="I2319" s="203"/>
      <c r="J2319" s="203"/>
    </row>
    <row r="2320" spans="2:10" x14ac:dyDescent="0.2">
      <c r="B2320" s="203"/>
      <c r="C2320" s="203"/>
      <c r="D2320" s="203"/>
      <c r="E2320" s="203"/>
      <c r="F2320" s="203"/>
      <c r="G2320" s="203"/>
      <c r="H2320" s="203"/>
      <c r="I2320" s="203"/>
      <c r="J2320" s="203"/>
    </row>
    <row r="2321" spans="2:10" x14ac:dyDescent="0.2">
      <c r="B2321" s="203"/>
      <c r="C2321" s="203"/>
      <c r="D2321" s="203"/>
      <c r="E2321" s="203"/>
      <c r="F2321" s="203"/>
      <c r="G2321" s="203"/>
      <c r="H2321" s="203"/>
      <c r="I2321" s="203"/>
      <c r="J2321" s="203"/>
    </row>
    <row r="2322" spans="2:10" x14ac:dyDescent="0.2">
      <c r="B2322" s="203"/>
      <c r="C2322" s="203"/>
      <c r="D2322" s="203"/>
      <c r="E2322" s="203"/>
      <c r="F2322" s="203"/>
      <c r="G2322" s="203"/>
      <c r="H2322" s="203"/>
      <c r="I2322" s="203"/>
      <c r="J2322" s="203"/>
    </row>
    <row r="2323" spans="2:10" x14ac:dyDescent="0.2">
      <c r="B2323" s="203"/>
      <c r="C2323" s="203"/>
      <c r="D2323" s="203"/>
      <c r="E2323" s="203"/>
      <c r="F2323" s="203"/>
      <c r="G2323" s="203"/>
      <c r="H2323" s="203"/>
      <c r="I2323" s="203"/>
      <c r="J2323" s="203"/>
    </row>
    <row r="2324" spans="2:10" x14ac:dyDescent="0.2">
      <c r="B2324" s="203"/>
      <c r="C2324" s="203"/>
      <c r="D2324" s="203"/>
      <c r="E2324" s="203"/>
      <c r="F2324" s="203"/>
      <c r="G2324" s="203"/>
      <c r="H2324" s="203"/>
      <c r="I2324" s="203"/>
      <c r="J2324" s="203"/>
    </row>
    <row r="2325" spans="2:10" x14ac:dyDescent="0.2">
      <c r="B2325" s="203"/>
      <c r="C2325" s="203"/>
      <c r="D2325" s="203"/>
      <c r="E2325" s="203"/>
      <c r="F2325" s="203"/>
      <c r="G2325" s="203"/>
      <c r="H2325" s="203"/>
      <c r="I2325" s="203"/>
      <c r="J2325" s="203"/>
    </row>
    <row r="2326" spans="2:10" x14ac:dyDescent="0.2">
      <c r="B2326" s="203"/>
      <c r="C2326" s="203"/>
      <c r="D2326" s="203"/>
      <c r="E2326" s="203"/>
      <c r="F2326" s="203"/>
      <c r="G2326" s="203"/>
      <c r="H2326" s="203"/>
      <c r="I2326" s="203"/>
      <c r="J2326" s="203"/>
    </row>
    <row r="2327" spans="2:10" x14ac:dyDescent="0.2">
      <c r="B2327" s="203"/>
      <c r="C2327" s="203"/>
      <c r="D2327" s="203"/>
      <c r="E2327" s="203"/>
      <c r="F2327" s="203"/>
      <c r="G2327" s="203"/>
      <c r="H2327" s="203"/>
      <c r="I2327" s="203"/>
      <c r="J2327" s="203"/>
    </row>
    <row r="2328" spans="2:10" x14ac:dyDescent="0.2">
      <c r="B2328" s="203"/>
      <c r="C2328" s="203"/>
      <c r="D2328" s="203"/>
      <c r="E2328" s="203"/>
      <c r="F2328" s="203"/>
      <c r="G2328" s="203"/>
      <c r="H2328" s="203"/>
      <c r="I2328" s="203"/>
      <c r="J2328" s="203"/>
    </row>
    <row r="2329" spans="2:10" x14ac:dyDescent="0.2">
      <c r="B2329" s="203"/>
      <c r="C2329" s="203"/>
      <c r="D2329" s="203"/>
      <c r="E2329" s="203"/>
      <c r="F2329" s="203"/>
      <c r="G2329" s="203"/>
      <c r="H2329" s="203"/>
      <c r="I2329" s="203"/>
      <c r="J2329" s="203"/>
    </row>
    <row r="2330" spans="2:10" x14ac:dyDescent="0.2">
      <c r="B2330" s="203"/>
      <c r="C2330" s="203"/>
      <c r="D2330" s="203"/>
      <c r="E2330" s="203"/>
      <c r="F2330" s="203"/>
      <c r="G2330" s="203"/>
      <c r="H2330" s="203"/>
      <c r="I2330" s="203"/>
      <c r="J2330" s="203"/>
    </row>
    <row r="2331" spans="2:10" x14ac:dyDescent="0.2">
      <c r="B2331" s="203"/>
      <c r="C2331" s="203"/>
      <c r="D2331" s="203"/>
      <c r="E2331" s="203"/>
      <c r="F2331" s="203"/>
      <c r="G2331" s="203"/>
      <c r="H2331" s="203"/>
      <c r="I2331" s="203"/>
      <c r="J2331" s="203"/>
    </row>
    <row r="2332" spans="2:10" x14ac:dyDescent="0.2">
      <c r="B2332" s="203"/>
      <c r="C2332" s="203"/>
      <c r="D2332" s="203"/>
      <c r="E2332" s="203"/>
      <c r="F2332" s="203"/>
      <c r="G2332" s="203"/>
      <c r="H2332" s="203"/>
      <c r="I2332" s="203"/>
      <c r="J2332" s="203"/>
    </row>
    <row r="2333" spans="2:10" x14ac:dyDescent="0.2">
      <c r="B2333" s="203"/>
      <c r="C2333" s="203"/>
      <c r="D2333" s="203"/>
      <c r="E2333" s="203"/>
      <c r="F2333" s="203"/>
      <c r="G2333" s="203"/>
      <c r="H2333" s="203"/>
      <c r="I2333" s="203"/>
      <c r="J2333" s="203"/>
    </row>
    <row r="2334" spans="2:10" x14ac:dyDescent="0.2">
      <c r="B2334" s="203"/>
      <c r="C2334" s="203"/>
      <c r="D2334" s="203"/>
      <c r="E2334" s="203"/>
      <c r="F2334" s="203"/>
      <c r="G2334" s="203"/>
      <c r="H2334" s="203"/>
      <c r="I2334" s="203"/>
      <c r="J2334" s="203"/>
    </row>
    <row r="2335" spans="2:10" x14ac:dyDescent="0.2">
      <c r="B2335" s="203"/>
      <c r="C2335" s="203"/>
      <c r="D2335" s="203"/>
      <c r="E2335" s="203"/>
      <c r="F2335" s="203"/>
      <c r="G2335" s="203"/>
      <c r="H2335" s="203"/>
      <c r="I2335" s="203"/>
      <c r="J2335" s="203"/>
    </row>
    <row r="2336" spans="2:10" x14ac:dyDescent="0.2">
      <c r="B2336" s="203"/>
      <c r="C2336" s="203"/>
      <c r="D2336" s="203"/>
      <c r="E2336" s="203"/>
      <c r="F2336" s="203"/>
      <c r="G2336" s="203"/>
      <c r="H2336" s="203"/>
      <c r="I2336" s="203"/>
      <c r="J2336" s="203"/>
    </row>
    <row r="2337" spans="2:10" x14ac:dyDescent="0.2">
      <c r="B2337" s="203"/>
      <c r="C2337" s="203"/>
      <c r="D2337" s="203"/>
      <c r="E2337" s="203"/>
      <c r="F2337" s="203"/>
      <c r="G2337" s="203"/>
      <c r="H2337" s="203"/>
      <c r="I2337" s="203"/>
      <c r="J2337" s="203"/>
    </row>
    <row r="2338" spans="2:10" x14ac:dyDescent="0.2">
      <c r="B2338" s="203"/>
      <c r="C2338" s="203"/>
      <c r="D2338" s="203"/>
      <c r="E2338" s="203"/>
      <c r="F2338" s="203"/>
      <c r="G2338" s="203"/>
      <c r="H2338" s="203"/>
      <c r="I2338" s="203"/>
      <c r="J2338" s="203"/>
    </row>
    <row r="2339" spans="2:10" x14ac:dyDescent="0.2">
      <c r="B2339" s="203"/>
      <c r="C2339" s="203"/>
      <c r="D2339" s="203"/>
      <c r="E2339" s="203"/>
      <c r="F2339" s="203"/>
      <c r="G2339" s="203"/>
      <c r="H2339" s="203"/>
      <c r="I2339" s="203"/>
      <c r="J2339" s="203"/>
    </row>
    <row r="2340" spans="2:10" x14ac:dyDescent="0.2">
      <c r="B2340" s="203"/>
      <c r="C2340" s="203"/>
      <c r="D2340" s="203"/>
      <c r="E2340" s="203"/>
      <c r="F2340" s="203"/>
      <c r="G2340" s="203"/>
      <c r="H2340" s="203"/>
      <c r="I2340" s="203"/>
      <c r="J2340" s="203"/>
    </row>
    <row r="2341" spans="2:10" x14ac:dyDescent="0.2">
      <c r="B2341" s="203"/>
      <c r="C2341" s="203"/>
      <c r="D2341" s="203"/>
      <c r="E2341" s="203"/>
      <c r="F2341" s="203"/>
      <c r="G2341" s="203"/>
      <c r="H2341" s="203"/>
      <c r="I2341" s="203"/>
      <c r="J2341" s="203"/>
    </row>
    <row r="2342" spans="2:10" x14ac:dyDescent="0.2">
      <c r="B2342" s="203"/>
      <c r="C2342" s="203"/>
      <c r="D2342" s="203"/>
      <c r="E2342" s="203"/>
      <c r="F2342" s="203"/>
      <c r="G2342" s="203"/>
      <c r="H2342" s="203"/>
      <c r="I2342" s="203"/>
      <c r="J2342" s="203"/>
    </row>
    <row r="2343" spans="2:10" x14ac:dyDescent="0.2">
      <c r="B2343" s="203"/>
      <c r="C2343" s="203"/>
      <c r="D2343" s="203"/>
      <c r="E2343" s="203"/>
      <c r="F2343" s="203"/>
      <c r="G2343" s="203"/>
      <c r="H2343" s="203"/>
      <c r="I2343" s="203"/>
      <c r="J2343" s="203"/>
    </row>
    <row r="2344" spans="2:10" x14ac:dyDescent="0.2">
      <c r="B2344" s="203"/>
      <c r="C2344" s="203"/>
      <c r="D2344" s="203"/>
      <c r="E2344" s="203"/>
      <c r="F2344" s="203"/>
      <c r="G2344" s="203"/>
      <c r="H2344" s="203"/>
      <c r="I2344" s="203"/>
      <c r="J2344" s="203"/>
    </row>
    <row r="2345" spans="2:10" x14ac:dyDescent="0.2">
      <c r="B2345" s="203"/>
      <c r="C2345" s="203"/>
      <c r="D2345" s="203"/>
      <c r="E2345" s="203"/>
      <c r="F2345" s="203"/>
      <c r="G2345" s="203"/>
      <c r="H2345" s="203"/>
      <c r="I2345" s="203"/>
      <c r="J2345" s="203"/>
    </row>
    <row r="2346" spans="2:10" x14ac:dyDescent="0.2">
      <c r="B2346" s="203"/>
      <c r="C2346" s="203"/>
      <c r="D2346" s="203"/>
      <c r="E2346" s="203"/>
      <c r="F2346" s="203"/>
      <c r="G2346" s="203"/>
      <c r="H2346" s="203"/>
      <c r="I2346" s="203"/>
      <c r="J2346" s="203"/>
    </row>
    <row r="2347" spans="2:10" x14ac:dyDescent="0.2">
      <c r="B2347" s="203"/>
      <c r="C2347" s="203"/>
      <c r="D2347" s="203"/>
      <c r="E2347" s="203"/>
      <c r="F2347" s="203"/>
      <c r="G2347" s="203"/>
      <c r="H2347" s="203"/>
      <c r="I2347" s="203"/>
      <c r="J2347" s="203"/>
    </row>
    <row r="2348" spans="2:10" x14ac:dyDescent="0.2">
      <c r="B2348" s="203"/>
      <c r="C2348" s="203"/>
      <c r="D2348" s="203"/>
      <c r="E2348" s="203"/>
      <c r="F2348" s="203"/>
      <c r="G2348" s="203"/>
      <c r="H2348" s="203"/>
      <c r="I2348" s="203"/>
      <c r="J2348" s="203"/>
    </row>
    <row r="2349" spans="2:10" x14ac:dyDescent="0.2">
      <c r="B2349" s="203"/>
      <c r="C2349" s="203"/>
      <c r="D2349" s="203"/>
      <c r="E2349" s="203"/>
      <c r="F2349" s="203"/>
      <c r="G2349" s="203"/>
      <c r="H2349" s="203"/>
      <c r="I2349" s="203"/>
      <c r="J2349" s="203"/>
    </row>
    <row r="2350" spans="2:10" x14ac:dyDescent="0.2">
      <c r="B2350" s="203"/>
      <c r="C2350" s="203"/>
      <c r="D2350" s="203"/>
      <c r="E2350" s="203"/>
      <c r="F2350" s="203"/>
      <c r="G2350" s="203"/>
      <c r="H2350" s="203"/>
      <c r="I2350" s="203"/>
      <c r="J2350" s="203"/>
    </row>
    <row r="2351" spans="2:10" x14ac:dyDescent="0.2">
      <c r="B2351" s="203"/>
      <c r="C2351" s="203"/>
      <c r="D2351" s="203"/>
      <c r="E2351" s="203"/>
      <c r="F2351" s="203"/>
      <c r="G2351" s="203"/>
      <c r="H2351" s="203"/>
      <c r="I2351" s="203"/>
      <c r="J2351" s="203"/>
    </row>
    <row r="2352" spans="2:10" x14ac:dyDescent="0.2">
      <c r="B2352" s="203"/>
      <c r="C2352" s="203"/>
      <c r="D2352" s="203"/>
      <c r="E2352" s="203"/>
      <c r="F2352" s="203"/>
      <c r="G2352" s="203"/>
      <c r="H2352" s="203"/>
      <c r="I2352" s="203"/>
      <c r="J2352" s="203"/>
    </row>
    <row r="2353" spans="2:10" x14ac:dyDescent="0.2">
      <c r="B2353" s="203"/>
      <c r="C2353" s="203"/>
      <c r="D2353" s="203"/>
      <c r="E2353" s="203"/>
      <c r="F2353" s="203"/>
      <c r="G2353" s="203"/>
      <c r="H2353" s="203"/>
      <c r="I2353" s="203"/>
      <c r="J2353" s="203"/>
    </row>
    <row r="2354" spans="2:10" x14ac:dyDescent="0.2">
      <c r="B2354" s="203"/>
      <c r="C2354" s="203"/>
      <c r="D2354" s="203"/>
      <c r="E2354" s="203"/>
      <c r="F2354" s="203"/>
      <c r="G2354" s="203"/>
      <c r="H2354" s="203"/>
      <c r="I2354" s="203"/>
      <c r="J2354" s="203"/>
    </row>
    <row r="2355" spans="2:10" x14ac:dyDescent="0.2">
      <c r="B2355" s="203"/>
      <c r="C2355" s="203"/>
      <c r="D2355" s="203"/>
      <c r="E2355" s="203"/>
      <c r="F2355" s="203"/>
      <c r="G2355" s="203"/>
      <c r="H2355" s="203"/>
      <c r="I2355" s="203"/>
      <c r="J2355" s="203"/>
    </row>
    <row r="2356" spans="2:10" x14ac:dyDescent="0.2">
      <c r="B2356" s="203"/>
      <c r="C2356" s="203"/>
      <c r="D2356" s="203"/>
      <c r="E2356" s="203"/>
      <c r="F2356" s="203"/>
      <c r="G2356" s="203"/>
      <c r="H2356" s="203"/>
      <c r="I2356" s="203"/>
      <c r="J2356" s="203"/>
    </row>
    <row r="2357" spans="2:10" x14ac:dyDescent="0.2">
      <c r="B2357" s="203"/>
      <c r="C2357" s="203"/>
      <c r="D2357" s="203"/>
      <c r="E2357" s="203"/>
      <c r="F2357" s="203"/>
      <c r="G2357" s="203"/>
      <c r="H2357" s="203"/>
      <c r="I2357" s="203"/>
      <c r="J2357" s="203"/>
    </row>
    <row r="2358" spans="2:10" x14ac:dyDescent="0.2">
      <c r="B2358" s="203"/>
      <c r="C2358" s="203"/>
      <c r="D2358" s="203"/>
      <c r="E2358" s="203"/>
      <c r="F2358" s="203"/>
      <c r="G2358" s="203"/>
      <c r="H2358" s="203"/>
      <c r="I2358" s="203"/>
      <c r="J2358" s="203"/>
    </row>
    <row r="2359" spans="2:10" x14ac:dyDescent="0.2">
      <c r="B2359" s="203"/>
      <c r="C2359" s="203"/>
      <c r="D2359" s="203"/>
      <c r="E2359" s="203"/>
      <c r="F2359" s="203"/>
      <c r="G2359" s="203"/>
      <c r="H2359" s="203"/>
      <c r="I2359" s="203"/>
      <c r="J2359" s="203"/>
    </row>
    <row r="2360" spans="2:10" x14ac:dyDescent="0.2">
      <c r="B2360" s="203"/>
      <c r="C2360" s="203"/>
      <c r="D2360" s="203"/>
      <c r="E2360" s="203"/>
      <c r="F2360" s="203"/>
      <c r="G2360" s="203"/>
      <c r="H2360" s="203"/>
      <c r="I2360" s="203"/>
      <c r="J2360" s="203"/>
    </row>
    <row r="2361" spans="2:10" x14ac:dyDescent="0.2">
      <c r="B2361" s="203"/>
      <c r="C2361" s="203"/>
      <c r="D2361" s="203"/>
      <c r="E2361" s="203"/>
      <c r="F2361" s="203"/>
      <c r="G2361" s="203"/>
      <c r="H2361" s="203"/>
      <c r="I2361" s="203"/>
      <c r="J2361" s="203"/>
    </row>
    <row r="2362" spans="2:10" x14ac:dyDescent="0.2">
      <c r="B2362" s="203"/>
      <c r="C2362" s="203"/>
      <c r="D2362" s="203"/>
      <c r="E2362" s="203"/>
      <c r="F2362" s="203"/>
      <c r="G2362" s="203"/>
      <c r="H2362" s="203"/>
      <c r="I2362" s="203"/>
      <c r="J2362" s="203"/>
    </row>
    <row r="2363" spans="2:10" x14ac:dyDescent="0.2">
      <c r="B2363" s="203"/>
      <c r="C2363" s="203"/>
      <c r="D2363" s="203"/>
      <c r="E2363" s="203"/>
      <c r="F2363" s="203"/>
      <c r="G2363" s="203"/>
      <c r="H2363" s="203"/>
      <c r="I2363" s="203"/>
      <c r="J2363" s="203"/>
    </row>
    <row r="2364" spans="2:10" x14ac:dyDescent="0.2">
      <c r="B2364" s="203"/>
      <c r="C2364" s="203"/>
      <c r="D2364" s="203"/>
      <c r="E2364" s="203"/>
      <c r="F2364" s="203"/>
      <c r="G2364" s="203"/>
      <c r="H2364" s="203"/>
      <c r="I2364" s="203"/>
      <c r="J2364" s="203"/>
    </row>
    <row r="2365" spans="2:10" x14ac:dyDescent="0.2">
      <c r="B2365" s="203"/>
      <c r="C2365" s="203"/>
      <c r="D2365" s="203"/>
      <c r="E2365" s="203"/>
      <c r="F2365" s="203"/>
      <c r="G2365" s="203"/>
      <c r="H2365" s="203"/>
      <c r="I2365" s="203"/>
      <c r="J2365" s="203"/>
    </row>
    <row r="2366" spans="2:10" x14ac:dyDescent="0.2">
      <c r="B2366" s="203"/>
      <c r="C2366" s="203"/>
      <c r="D2366" s="203"/>
      <c r="E2366" s="203"/>
      <c r="F2366" s="203"/>
      <c r="G2366" s="203"/>
      <c r="H2366" s="203"/>
      <c r="I2366" s="203"/>
      <c r="J2366" s="203"/>
    </row>
    <row r="2367" spans="2:10" x14ac:dyDescent="0.2">
      <c r="B2367" s="203"/>
      <c r="C2367" s="203"/>
      <c r="D2367" s="203"/>
      <c r="E2367" s="203"/>
      <c r="F2367" s="203"/>
      <c r="G2367" s="203"/>
      <c r="H2367" s="203"/>
      <c r="I2367" s="203"/>
      <c r="J2367" s="203"/>
    </row>
    <row r="2368" spans="2:10" x14ac:dyDescent="0.2">
      <c r="B2368" s="203"/>
      <c r="C2368" s="203"/>
      <c r="D2368" s="203"/>
      <c r="E2368" s="203"/>
      <c r="F2368" s="203"/>
      <c r="G2368" s="203"/>
      <c r="H2368" s="203"/>
      <c r="I2368" s="203"/>
      <c r="J2368" s="203"/>
    </row>
    <row r="2369" spans="2:10" x14ac:dyDescent="0.2">
      <c r="B2369" s="203"/>
      <c r="C2369" s="203"/>
      <c r="D2369" s="203"/>
      <c r="E2369" s="203"/>
      <c r="F2369" s="203"/>
      <c r="G2369" s="203"/>
      <c r="H2369" s="203"/>
      <c r="I2369" s="203"/>
      <c r="J2369" s="203"/>
    </row>
    <row r="2370" spans="2:10" x14ac:dyDescent="0.2">
      <c r="B2370" s="203"/>
      <c r="C2370" s="203"/>
      <c r="D2370" s="203"/>
      <c r="E2370" s="203"/>
      <c r="F2370" s="203"/>
      <c r="G2370" s="203"/>
      <c r="H2370" s="203"/>
      <c r="I2370" s="203"/>
      <c r="J2370" s="203"/>
    </row>
    <row r="2371" spans="2:10" x14ac:dyDescent="0.2">
      <c r="B2371" s="203"/>
      <c r="C2371" s="203"/>
      <c r="D2371" s="203"/>
      <c r="E2371" s="203"/>
      <c r="F2371" s="203"/>
      <c r="G2371" s="203"/>
      <c r="H2371" s="203"/>
      <c r="I2371" s="203"/>
      <c r="J2371" s="203"/>
    </row>
    <row r="2372" spans="2:10" x14ac:dyDescent="0.2">
      <c r="B2372" s="203"/>
      <c r="C2372" s="203"/>
      <c r="D2372" s="203"/>
      <c r="E2372" s="203"/>
      <c r="F2372" s="203"/>
      <c r="G2372" s="203"/>
      <c r="H2372" s="203"/>
      <c r="I2372" s="203"/>
      <c r="J2372" s="203"/>
    </row>
    <row r="2373" spans="2:10" x14ac:dyDescent="0.2">
      <c r="B2373" s="203"/>
      <c r="C2373" s="203"/>
      <c r="D2373" s="203"/>
      <c r="E2373" s="203"/>
      <c r="F2373" s="203"/>
      <c r="G2373" s="203"/>
      <c r="H2373" s="203"/>
      <c r="I2373" s="203"/>
      <c r="J2373" s="203"/>
    </row>
    <row r="2374" spans="2:10" x14ac:dyDescent="0.2">
      <c r="B2374" s="203"/>
      <c r="C2374" s="203"/>
      <c r="D2374" s="203"/>
      <c r="E2374" s="203"/>
      <c r="F2374" s="203"/>
      <c r="G2374" s="203"/>
      <c r="H2374" s="203"/>
      <c r="I2374" s="203"/>
      <c r="J2374" s="203"/>
    </row>
    <row r="2375" spans="2:10" x14ac:dyDescent="0.2">
      <c r="B2375" s="203"/>
      <c r="C2375" s="203"/>
      <c r="D2375" s="203"/>
      <c r="E2375" s="203"/>
      <c r="F2375" s="203"/>
      <c r="G2375" s="203"/>
      <c r="H2375" s="203"/>
      <c r="I2375" s="203"/>
      <c r="J2375" s="203"/>
    </row>
    <row r="2376" spans="2:10" x14ac:dyDescent="0.2">
      <c r="B2376" s="203"/>
      <c r="C2376" s="203"/>
      <c r="D2376" s="203"/>
      <c r="E2376" s="203"/>
      <c r="F2376" s="203"/>
      <c r="G2376" s="203"/>
      <c r="H2376" s="203"/>
      <c r="I2376" s="203"/>
      <c r="J2376" s="203"/>
    </row>
    <row r="2377" spans="2:10" x14ac:dyDescent="0.2">
      <c r="B2377" s="203"/>
      <c r="C2377" s="203"/>
      <c r="D2377" s="203"/>
      <c r="E2377" s="203"/>
      <c r="F2377" s="203"/>
      <c r="G2377" s="203"/>
      <c r="H2377" s="203"/>
      <c r="I2377" s="203"/>
      <c r="J2377" s="203"/>
    </row>
    <row r="2378" spans="2:10" x14ac:dyDescent="0.2">
      <c r="B2378" s="203"/>
      <c r="C2378" s="203"/>
      <c r="D2378" s="203"/>
      <c r="E2378" s="203"/>
      <c r="F2378" s="203"/>
      <c r="G2378" s="203"/>
      <c r="H2378" s="203"/>
      <c r="I2378" s="203"/>
      <c r="J2378" s="203"/>
    </row>
    <row r="2379" spans="2:10" x14ac:dyDescent="0.2">
      <c r="B2379" s="203"/>
      <c r="C2379" s="203"/>
      <c r="D2379" s="203"/>
      <c r="E2379" s="203"/>
      <c r="F2379" s="203"/>
      <c r="G2379" s="203"/>
      <c r="H2379" s="203"/>
      <c r="I2379" s="203"/>
      <c r="J2379" s="203"/>
    </row>
    <row r="2380" spans="2:10" x14ac:dyDescent="0.2">
      <c r="B2380" s="203"/>
      <c r="C2380" s="203"/>
      <c r="D2380" s="203"/>
      <c r="E2380" s="203"/>
      <c r="F2380" s="203"/>
      <c r="G2380" s="203"/>
      <c r="H2380" s="203"/>
      <c r="I2380" s="203"/>
      <c r="J2380" s="203"/>
    </row>
    <row r="2381" spans="2:10" x14ac:dyDescent="0.2">
      <c r="B2381" s="203"/>
      <c r="C2381" s="203"/>
      <c r="D2381" s="203"/>
      <c r="E2381" s="203"/>
      <c r="F2381" s="203"/>
      <c r="G2381" s="203"/>
      <c r="H2381" s="203"/>
      <c r="I2381" s="203"/>
      <c r="J2381" s="203"/>
    </row>
    <row r="2382" spans="2:10" x14ac:dyDescent="0.2">
      <c r="B2382" s="203"/>
      <c r="C2382" s="203"/>
      <c r="D2382" s="203"/>
      <c r="E2382" s="203"/>
      <c r="F2382" s="203"/>
      <c r="G2382" s="203"/>
      <c r="H2382" s="203"/>
      <c r="I2382" s="203"/>
      <c r="J2382" s="203"/>
    </row>
    <row r="2383" spans="2:10" x14ac:dyDescent="0.2">
      <c r="B2383" s="203"/>
      <c r="C2383" s="203"/>
      <c r="D2383" s="203"/>
      <c r="E2383" s="203"/>
      <c r="F2383" s="203"/>
      <c r="G2383" s="203"/>
      <c r="H2383" s="203"/>
      <c r="I2383" s="203"/>
      <c r="J2383" s="203"/>
    </row>
    <row r="2384" spans="2:10" x14ac:dyDescent="0.2">
      <c r="B2384" s="203"/>
      <c r="C2384" s="203"/>
      <c r="D2384" s="203"/>
      <c r="E2384" s="203"/>
      <c r="F2384" s="203"/>
      <c r="G2384" s="203"/>
      <c r="H2384" s="203"/>
      <c r="I2384" s="203"/>
      <c r="J2384" s="203"/>
    </row>
    <row r="2385" spans="2:10" x14ac:dyDescent="0.2">
      <c r="B2385" s="203"/>
      <c r="C2385" s="203"/>
      <c r="D2385" s="203"/>
      <c r="E2385" s="203"/>
      <c r="F2385" s="203"/>
      <c r="G2385" s="203"/>
      <c r="H2385" s="203"/>
      <c r="I2385" s="203"/>
      <c r="J2385" s="203"/>
    </row>
    <row r="2386" spans="2:10" x14ac:dyDescent="0.2">
      <c r="B2386" s="203"/>
      <c r="C2386" s="203"/>
      <c r="D2386" s="203"/>
      <c r="E2386" s="203"/>
      <c r="F2386" s="203"/>
      <c r="G2386" s="203"/>
      <c r="H2386" s="203"/>
      <c r="I2386" s="203"/>
      <c r="J2386" s="203"/>
    </row>
    <row r="2387" spans="2:10" x14ac:dyDescent="0.2">
      <c r="B2387" s="203"/>
      <c r="C2387" s="203"/>
      <c r="D2387" s="203"/>
      <c r="E2387" s="203"/>
      <c r="F2387" s="203"/>
      <c r="G2387" s="203"/>
      <c r="H2387" s="203"/>
      <c r="I2387" s="203"/>
      <c r="J2387" s="203"/>
    </row>
    <row r="2388" spans="2:10" x14ac:dyDescent="0.2">
      <c r="B2388" s="203"/>
      <c r="C2388" s="203"/>
      <c r="D2388" s="203"/>
      <c r="E2388" s="203"/>
      <c r="F2388" s="203"/>
      <c r="G2388" s="203"/>
      <c r="H2388" s="203"/>
      <c r="I2388" s="203"/>
      <c r="J2388" s="203"/>
    </row>
    <row r="2389" spans="2:10" x14ac:dyDescent="0.2">
      <c r="B2389" s="203"/>
      <c r="C2389" s="203"/>
      <c r="D2389" s="203"/>
      <c r="E2389" s="203"/>
      <c r="F2389" s="203"/>
      <c r="G2389" s="203"/>
      <c r="H2389" s="203"/>
      <c r="I2389" s="203"/>
      <c r="J2389" s="203"/>
    </row>
    <row r="2390" spans="2:10" x14ac:dyDescent="0.2">
      <c r="B2390" s="203"/>
      <c r="C2390" s="203"/>
      <c r="D2390" s="203"/>
      <c r="E2390" s="203"/>
      <c r="F2390" s="203"/>
      <c r="G2390" s="203"/>
      <c r="H2390" s="203"/>
      <c r="I2390" s="203"/>
      <c r="J2390" s="203"/>
    </row>
    <row r="2391" spans="2:10" x14ac:dyDescent="0.2">
      <c r="B2391" s="203"/>
      <c r="C2391" s="203"/>
      <c r="D2391" s="203"/>
      <c r="E2391" s="203"/>
      <c r="F2391" s="203"/>
      <c r="G2391" s="203"/>
      <c r="H2391" s="203"/>
      <c r="I2391" s="203"/>
      <c r="J2391" s="203"/>
    </row>
    <row r="2392" spans="2:10" x14ac:dyDescent="0.2">
      <c r="B2392" s="203"/>
      <c r="C2392" s="203"/>
      <c r="D2392" s="203"/>
      <c r="E2392" s="203"/>
      <c r="F2392" s="203"/>
      <c r="G2392" s="203"/>
      <c r="H2392" s="203"/>
      <c r="I2392" s="203"/>
      <c r="J2392" s="203"/>
    </row>
    <row r="2393" spans="2:10" x14ac:dyDescent="0.2">
      <c r="B2393" s="203"/>
      <c r="C2393" s="203"/>
      <c r="D2393" s="203"/>
      <c r="E2393" s="203"/>
      <c r="F2393" s="203"/>
      <c r="G2393" s="203"/>
      <c r="H2393" s="203"/>
      <c r="I2393" s="203"/>
      <c r="J2393" s="203"/>
    </row>
    <row r="2394" spans="2:10" x14ac:dyDescent="0.2">
      <c r="B2394" s="203"/>
      <c r="C2394" s="203"/>
      <c r="D2394" s="203"/>
      <c r="E2394" s="203"/>
      <c r="F2394" s="203"/>
      <c r="G2394" s="203"/>
      <c r="H2394" s="203"/>
      <c r="I2394" s="203"/>
      <c r="J2394" s="203"/>
    </row>
    <row r="2395" spans="2:10" x14ac:dyDescent="0.2">
      <c r="B2395" s="203"/>
      <c r="C2395" s="203"/>
      <c r="D2395" s="203"/>
      <c r="E2395" s="203"/>
      <c r="F2395" s="203"/>
      <c r="G2395" s="203"/>
      <c r="H2395" s="203"/>
      <c r="I2395" s="203"/>
      <c r="J2395" s="203"/>
    </row>
    <row r="2396" spans="2:10" x14ac:dyDescent="0.2">
      <c r="B2396" s="203"/>
      <c r="C2396" s="203"/>
      <c r="D2396" s="203"/>
      <c r="E2396" s="203"/>
      <c r="F2396" s="203"/>
      <c r="G2396" s="203"/>
      <c r="H2396" s="203"/>
      <c r="I2396" s="203"/>
      <c r="J2396" s="203"/>
    </row>
    <row r="2397" spans="2:10" x14ac:dyDescent="0.2">
      <c r="B2397" s="203"/>
      <c r="C2397" s="203"/>
      <c r="D2397" s="203"/>
      <c r="E2397" s="203"/>
      <c r="F2397" s="203"/>
      <c r="G2397" s="203"/>
      <c r="H2397" s="203"/>
      <c r="I2397" s="203"/>
      <c r="J2397" s="203"/>
    </row>
    <row r="2398" spans="2:10" x14ac:dyDescent="0.2">
      <c r="B2398" s="203"/>
      <c r="C2398" s="203"/>
      <c r="D2398" s="203"/>
      <c r="E2398" s="203"/>
      <c r="F2398" s="203"/>
      <c r="G2398" s="203"/>
      <c r="H2398" s="203"/>
      <c r="I2398" s="203"/>
      <c r="J2398" s="203"/>
    </row>
    <row r="2399" spans="2:10" x14ac:dyDescent="0.2">
      <c r="B2399" s="203"/>
      <c r="C2399" s="203"/>
      <c r="D2399" s="203"/>
      <c r="E2399" s="203"/>
      <c r="F2399" s="203"/>
      <c r="G2399" s="203"/>
      <c r="H2399" s="203"/>
      <c r="I2399" s="203"/>
      <c r="J2399" s="203"/>
    </row>
    <row r="2400" spans="2:10" x14ac:dyDescent="0.2">
      <c r="B2400" s="203"/>
      <c r="C2400" s="203"/>
      <c r="D2400" s="203"/>
      <c r="E2400" s="203"/>
      <c r="F2400" s="203"/>
      <c r="G2400" s="203"/>
      <c r="H2400" s="203"/>
      <c r="I2400" s="203"/>
      <c r="J2400" s="203"/>
    </row>
    <row r="2401" spans="2:10" x14ac:dyDescent="0.2">
      <c r="B2401" s="203"/>
      <c r="C2401" s="203"/>
      <c r="D2401" s="203"/>
      <c r="E2401" s="203"/>
      <c r="F2401" s="203"/>
      <c r="G2401" s="203"/>
      <c r="H2401" s="203"/>
      <c r="I2401" s="203"/>
      <c r="J2401" s="203"/>
    </row>
    <row r="2402" spans="2:10" x14ac:dyDescent="0.2">
      <c r="B2402" s="203"/>
      <c r="C2402" s="203"/>
      <c r="D2402" s="203"/>
      <c r="E2402" s="203"/>
      <c r="F2402" s="203"/>
      <c r="G2402" s="203"/>
      <c r="H2402" s="203"/>
      <c r="I2402" s="203"/>
      <c r="J2402" s="203"/>
    </row>
    <row r="2403" spans="2:10" x14ac:dyDescent="0.2">
      <c r="B2403" s="203"/>
      <c r="C2403" s="203"/>
      <c r="D2403" s="203"/>
      <c r="E2403" s="203"/>
      <c r="F2403" s="203"/>
      <c r="G2403" s="203"/>
      <c r="H2403" s="203"/>
      <c r="I2403" s="203"/>
      <c r="J2403" s="203"/>
    </row>
    <row r="2404" spans="2:10" x14ac:dyDescent="0.2">
      <c r="B2404" s="203"/>
      <c r="C2404" s="203"/>
      <c r="D2404" s="203"/>
      <c r="E2404" s="203"/>
      <c r="F2404" s="203"/>
      <c r="G2404" s="203"/>
      <c r="H2404" s="203"/>
      <c r="I2404" s="203"/>
      <c r="J2404" s="203"/>
    </row>
    <row r="2405" spans="2:10" x14ac:dyDescent="0.2">
      <c r="B2405" s="203"/>
      <c r="C2405" s="203"/>
      <c r="D2405" s="203"/>
      <c r="E2405" s="203"/>
      <c r="F2405" s="203"/>
      <c r="G2405" s="203"/>
      <c r="H2405" s="203"/>
      <c r="I2405" s="203"/>
      <c r="J2405" s="203"/>
    </row>
    <row r="2406" spans="2:10" x14ac:dyDescent="0.2">
      <c r="B2406" s="203"/>
      <c r="C2406" s="203"/>
      <c r="D2406" s="203"/>
      <c r="E2406" s="203"/>
      <c r="F2406" s="203"/>
      <c r="G2406" s="203"/>
      <c r="H2406" s="203"/>
      <c r="I2406" s="203"/>
      <c r="J2406" s="203"/>
    </row>
    <row r="2407" spans="2:10" x14ac:dyDescent="0.2">
      <c r="B2407" s="203"/>
      <c r="C2407" s="203"/>
      <c r="D2407" s="203"/>
      <c r="E2407" s="203"/>
      <c r="F2407" s="203"/>
      <c r="G2407" s="203"/>
      <c r="H2407" s="203"/>
      <c r="I2407" s="203"/>
      <c r="J2407" s="203"/>
    </row>
    <row r="2408" spans="2:10" x14ac:dyDescent="0.2">
      <c r="B2408" s="203"/>
      <c r="C2408" s="203"/>
      <c r="D2408" s="203"/>
      <c r="E2408" s="203"/>
      <c r="F2408" s="203"/>
      <c r="G2408" s="203"/>
      <c r="H2408" s="203"/>
      <c r="I2408" s="203"/>
      <c r="J2408" s="203"/>
    </row>
    <row r="2409" spans="2:10" x14ac:dyDescent="0.2">
      <c r="B2409" s="203"/>
      <c r="C2409" s="203"/>
      <c r="D2409" s="203"/>
      <c r="E2409" s="203"/>
      <c r="F2409" s="203"/>
      <c r="G2409" s="203"/>
      <c r="H2409" s="203"/>
      <c r="I2409" s="203"/>
      <c r="J2409" s="203"/>
    </row>
    <row r="2410" spans="2:10" x14ac:dyDescent="0.2">
      <c r="B2410" s="203"/>
      <c r="C2410" s="203"/>
      <c r="D2410" s="203"/>
      <c r="E2410" s="203"/>
      <c r="F2410" s="203"/>
      <c r="G2410" s="203"/>
      <c r="H2410" s="203"/>
      <c r="I2410" s="203"/>
      <c r="J2410" s="203"/>
    </row>
    <row r="2411" spans="2:10" x14ac:dyDescent="0.2">
      <c r="B2411" s="203"/>
      <c r="C2411" s="203"/>
      <c r="D2411" s="203"/>
      <c r="E2411" s="203"/>
      <c r="F2411" s="203"/>
      <c r="G2411" s="203"/>
      <c r="H2411" s="203"/>
      <c r="I2411" s="203"/>
      <c r="J2411" s="203"/>
    </row>
    <row r="2412" spans="2:10" x14ac:dyDescent="0.2">
      <c r="B2412" s="203"/>
      <c r="C2412" s="203"/>
      <c r="D2412" s="203"/>
      <c r="E2412" s="203"/>
      <c r="F2412" s="203"/>
      <c r="G2412" s="203"/>
      <c r="H2412" s="203"/>
      <c r="I2412" s="203"/>
      <c r="J2412" s="203"/>
    </row>
    <row r="2413" spans="2:10" x14ac:dyDescent="0.2">
      <c r="B2413" s="203"/>
      <c r="C2413" s="203"/>
      <c r="D2413" s="203"/>
      <c r="E2413" s="203"/>
      <c r="F2413" s="203"/>
      <c r="G2413" s="203"/>
      <c r="H2413" s="203"/>
      <c r="I2413" s="203"/>
      <c r="J2413" s="203"/>
    </row>
    <row r="2414" spans="2:10" x14ac:dyDescent="0.2">
      <c r="B2414" s="203"/>
      <c r="C2414" s="203"/>
      <c r="D2414" s="203"/>
      <c r="E2414" s="203"/>
      <c r="F2414" s="203"/>
      <c r="G2414" s="203"/>
      <c r="H2414" s="203"/>
      <c r="I2414" s="203"/>
      <c r="J2414" s="203"/>
    </row>
    <row r="2415" spans="2:10" x14ac:dyDescent="0.2">
      <c r="B2415" s="203"/>
      <c r="C2415" s="203"/>
      <c r="D2415" s="203"/>
      <c r="E2415" s="203"/>
      <c r="F2415" s="203"/>
      <c r="G2415" s="203"/>
      <c r="H2415" s="203"/>
      <c r="I2415" s="203"/>
      <c r="J2415" s="203"/>
    </row>
    <row r="2416" spans="2:10" x14ac:dyDescent="0.2">
      <c r="B2416" s="203"/>
      <c r="C2416" s="203"/>
      <c r="D2416" s="203"/>
      <c r="E2416" s="203"/>
      <c r="F2416" s="203"/>
      <c r="G2416" s="203"/>
      <c r="H2416" s="203"/>
      <c r="I2416" s="203"/>
      <c r="J2416" s="203"/>
    </row>
    <row r="2417" spans="2:10" x14ac:dyDescent="0.2">
      <c r="B2417" s="203"/>
      <c r="C2417" s="203"/>
      <c r="D2417" s="203"/>
      <c r="E2417" s="203"/>
      <c r="F2417" s="203"/>
      <c r="G2417" s="203"/>
      <c r="H2417" s="203"/>
      <c r="I2417" s="203"/>
      <c r="J2417" s="203"/>
    </row>
    <row r="2418" spans="2:10" x14ac:dyDescent="0.2">
      <c r="B2418" s="203"/>
      <c r="C2418" s="203"/>
      <c r="D2418" s="203"/>
      <c r="E2418" s="203"/>
      <c r="F2418" s="203"/>
      <c r="G2418" s="203"/>
      <c r="H2418" s="203"/>
      <c r="I2418" s="203"/>
      <c r="J2418" s="203"/>
    </row>
    <row r="2419" spans="2:10" x14ac:dyDescent="0.2">
      <c r="B2419" s="203"/>
      <c r="C2419" s="203"/>
      <c r="D2419" s="203"/>
      <c r="E2419" s="203"/>
      <c r="F2419" s="203"/>
      <c r="G2419" s="203"/>
      <c r="H2419" s="203"/>
      <c r="I2419" s="203"/>
      <c r="J2419" s="203"/>
    </row>
    <row r="2420" spans="2:10" x14ac:dyDescent="0.2">
      <c r="B2420" s="203"/>
      <c r="C2420" s="203"/>
      <c r="D2420" s="203"/>
      <c r="E2420" s="203"/>
      <c r="F2420" s="203"/>
      <c r="G2420" s="203"/>
      <c r="H2420" s="203"/>
      <c r="I2420" s="203"/>
      <c r="J2420" s="203"/>
    </row>
    <row r="2421" spans="2:10" x14ac:dyDescent="0.2">
      <c r="B2421" s="203"/>
      <c r="C2421" s="203"/>
      <c r="D2421" s="203"/>
      <c r="E2421" s="203"/>
      <c r="F2421" s="203"/>
      <c r="G2421" s="203"/>
      <c r="H2421" s="203"/>
      <c r="I2421" s="203"/>
      <c r="J2421" s="203"/>
    </row>
    <row r="2422" spans="2:10" x14ac:dyDescent="0.2">
      <c r="B2422" s="203"/>
      <c r="C2422" s="203"/>
      <c r="D2422" s="203"/>
      <c r="E2422" s="203"/>
      <c r="F2422" s="203"/>
      <c r="G2422" s="203"/>
      <c r="H2422" s="203"/>
      <c r="I2422" s="203"/>
      <c r="J2422" s="203"/>
    </row>
    <row r="2423" spans="2:10" x14ac:dyDescent="0.2">
      <c r="B2423" s="203"/>
      <c r="C2423" s="203"/>
      <c r="D2423" s="203"/>
      <c r="E2423" s="203"/>
      <c r="F2423" s="203"/>
      <c r="G2423" s="203"/>
      <c r="H2423" s="203"/>
      <c r="I2423" s="203"/>
      <c r="J2423" s="203"/>
    </row>
    <row r="2424" spans="2:10" x14ac:dyDescent="0.2">
      <c r="B2424" s="203"/>
      <c r="C2424" s="203"/>
      <c r="D2424" s="203"/>
      <c r="E2424" s="203"/>
      <c r="F2424" s="203"/>
      <c r="G2424" s="203"/>
      <c r="H2424" s="203"/>
      <c r="I2424" s="203"/>
      <c r="J2424" s="203"/>
    </row>
    <row r="2425" spans="2:10" x14ac:dyDescent="0.2">
      <c r="B2425" s="203"/>
      <c r="C2425" s="203"/>
      <c r="D2425" s="203"/>
      <c r="E2425" s="203"/>
      <c r="F2425" s="203"/>
      <c r="G2425" s="203"/>
      <c r="H2425" s="203"/>
      <c r="I2425" s="203"/>
      <c r="J2425" s="203"/>
    </row>
    <row r="2426" spans="2:10" x14ac:dyDescent="0.2">
      <c r="B2426" s="203"/>
      <c r="C2426" s="203"/>
      <c r="D2426" s="203"/>
      <c r="E2426" s="203"/>
      <c r="F2426" s="203"/>
      <c r="G2426" s="203"/>
      <c r="H2426" s="203"/>
      <c r="I2426" s="203"/>
      <c r="J2426" s="203"/>
    </row>
    <row r="2427" spans="2:10" x14ac:dyDescent="0.2">
      <c r="B2427" s="203"/>
      <c r="C2427" s="203"/>
      <c r="D2427" s="203"/>
      <c r="E2427" s="203"/>
      <c r="F2427" s="203"/>
      <c r="G2427" s="203"/>
      <c r="H2427" s="203"/>
      <c r="I2427" s="203"/>
      <c r="J2427" s="203"/>
    </row>
    <row r="2428" spans="2:10" x14ac:dyDescent="0.2">
      <c r="B2428" s="203"/>
      <c r="C2428" s="203"/>
      <c r="D2428" s="203"/>
      <c r="E2428" s="203"/>
      <c r="F2428" s="203"/>
      <c r="G2428" s="203"/>
      <c r="H2428" s="203"/>
      <c r="I2428" s="203"/>
      <c r="J2428" s="203"/>
    </row>
    <row r="2429" spans="2:10" x14ac:dyDescent="0.2">
      <c r="B2429" s="203"/>
      <c r="C2429" s="203"/>
      <c r="D2429" s="203"/>
      <c r="E2429" s="203"/>
      <c r="F2429" s="203"/>
      <c r="G2429" s="203"/>
      <c r="H2429" s="203"/>
      <c r="I2429" s="203"/>
      <c r="J2429" s="203"/>
    </row>
    <row r="2430" spans="2:10" x14ac:dyDescent="0.2">
      <c r="B2430" s="203"/>
      <c r="C2430" s="203"/>
      <c r="D2430" s="203"/>
      <c r="E2430" s="203"/>
      <c r="F2430" s="203"/>
      <c r="G2430" s="203"/>
      <c r="H2430" s="203"/>
      <c r="I2430" s="203"/>
      <c r="J2430" s="203"/>
    </row>
    <row r="2431" spans="2:10" x14ac:dyDescent="0.2">
      <c r="B2431" s="203"/>
      <c r="C2431" s="203"/>
      <c r="D2431" s="203"/>
      <c r="E2431" s="203"/>
      <c r="F2431" s="203"/>
      <c r="G2431" s="203"/>
      <c r="H2431" s="203"/>
      <c r="I2431" s="203"/>
      <c r="J2431" s="203"/>
    </row>
    <row r="2432" spans="2:10" x14ac:dyDescent="0.2">
      <c r="B2432" s="203"/>
      <c r="C2432" s="203"/>
      <c r="D2432" s="203"/>
      <c r="E2432" s="203"/>
      <c r="F2432" s="203"/>
      <c r="G2432" s="203"/>
      <c r="H2432" s="203"/>
      <c r="I2432" s="203"/>
      <c r="J2432" s="203"/>
    </row>
    <row r="2433" spans="2:10" x14ac:dyDescent="0.2">
      <c r="B2433" s="203"/>
      <c r="C2433" s="203"/>
      <c r="D2433" s="203"/>
      <c r="E2433" s="203"/>
      <c r="F2433" s="203"/>
      <c r="G2433" s="203"/>
      <c r="H2433" s="203"/>
      <c r="I2433" s="203"/>
      <c r="J2433" s="203"/>
    </row>
    <row r="2434" spans="2:10" x14ac:dyDescent="0.2">
      <c r="B2434" s="203"/>
      <c r="C2434" s="203"/>
      <c r="D2434" s="203"/>
      <c r="E2434" s="203"/>
      <c r="F2434" s="203"/>
      <c r="G2434" s="203"/>
      <c r="H2434" s="203"/>
      <c r="I2434" s="203"/>
      <c r="J2434" s="203"/>
    </row>
    <row r="2435" spans="2:10" x14ac:dyDescent="0.2">
      <c r="B2435" s="203"/>
      <c r="C2435" s="203"/>
      <c r="D2435" s="203"/>
      <c r="E2435" s="203"/>
      <c r="F2435" s="203"/>
      <c r="G2435" s="203"/>
      <c r="H2435" s="203"/>
      <c r="I2435" s="203"/>
      <c r="J2435" s="203"/>
    </row>
    <row r="2436" spans="2:10" x14ac:dyDescent="0.2">
      <c r="B2436" s="203"/>
      <c r="C2436" s="203"/>
      <c r="D2436" s="203"/>
      <c r="E2436" s="203"/>
      <c r="F2436" s="203"/>
      <c r="G2436" s="203"/>
      <c r="H2436" s="203"/>
      <c r="I2436" s="203"/>
      <c r="J2436" s="203"/>
    </row>
    <row r="2437" spans="2:10" x14ac:dyDescent="0.2">
      <c r="B2437" s="203"/>
      <c r="C2437" s="203"/>
      <c r="D2437" s="203"/>
      <c r="E2437" s="203"/>
      <c r="F2437" s="203"/>
      <c r="G2437" s="203"/>
      <c r="H2437" s="203"/>
      <c r="I2437" s="203"/>
      <c r="J2437" s="203"/>
    </row>
    <row r="2438" spans="2:10" x14ac:dyDescent="0.2">
      <c r="B2438" s="203"/>
      <c r="C2438" s="203"/>
      <c r="D2438" s="203"/>
      <c r="E2438" s="203"/>
      <c r="F2438" s="203"/>
      <c r="G2438" s="203"/>
      <c r="H2438" s="203"/>
      <c r="I2438" s="203"/>
      <c r="J2438" s="203"/>
    </row>
    <row r="2439" spans="2:10" x14ac:dyDescent="0.2">
      <c r="B2439" s="203"/>
      <c r="C2439" s="203"/>
      <c r="D2439" s="203"/>
      <c r="E2439" s="203"/>
      <c r="F2439" s="203"/>
      <c r="G2439" s="203"/>
      <c r="H2439" s="203"/>
      <c r="I2439" s="203"/>
      <c r="J2439" s="203"/>
    </row>
    <row r="2440" spans="2:10" x14ac:dyDescent="0.2">
      <c r="B2440" s="203"/>
      <c r="C2440" s="203"/>
      <c r="D2440" s="203"/>
      <c r="E2440" s="203"/>
      <c r="F2440" s="203"/>
      <c r="G2440" s="203"/>
      <c r="H2440" s="203"/>
      <c r="I2440" s="203"/>
      <c r="J2440" s="203"/>
    </row>
    <row r="2441" spans="2:10" x14ac:dyDescent="0.2">
      <c r="B2441" s="203"/>
      <c r="C2441" s="203"/>
      <c r="D2441" s="203"/>
      <c r="E2441" s="203"/>
      <c r="F2441" s="203"/>
      <c r="G2441" s="203"/>
      <c r="H2441" s="203"/>
      <c r="I2441" s="203"/>
      <c r="J2441" s="203"/>
    </row>
    <row r="2442" spans="2:10" x14ac:dyDescent="0.2">
      <c r="B2442" s="203"/>
      <c r="C2442" s="203"/>
      <c r="D2442" s="203"/>
      <c r="E2442" s="203"/>
      <c r="F2442" s="203"/>
      <c r="G2442" s="203"/>
      <c r="H2442" s="203"/>
      <c r="I2442" s="203"/>
      <c r="J2442" s="203"/>
    </row>
    <row r="2443" spans="2:10" x14ac:dyDescent="0.2">
      <c r="B2443" s="203"/>
      <c r="C2443" s="203"/>
      <c r="D2443" s="203"/>
      <c r="E2443" s="203"/>
      <c r="F2443" s="203"/>
      <c r="G2443" s="203"/>
      <c r="H2443" s="203"/>
      <c r="I2443" s="203"/>
      <c r="J2443" s="203"/>
    </row>
    <row r="2444" spans="2:10" x14ac:dyDescent="0.2">
      <c r="B2444" s="203"/>
      <c r="C2444" s="203"/>
      <c r="D2444" s="203"/>
      <c r="E2444" s="203"/>
      <c r="F2444" s="203"/>
      <c r="G2444" s="203"/>
      <c r="H2444" s="203"/>
      <c r="I2444" s="203"/>
      <c r="J2444" s="203"/>
    </row>
    <row r="2445" spans="2:10" x14ac:dyDescent="0.2">
      <c r="B2445" s="203"/>
      <c r="C2445" s="203"/>
      <c r="D2445" s="203"/>
      <c r="E2445" s="203"/>
      <c r="F2445" s="203"/>
      <c r="G2445" s="203"/>
      <c r="H2445" s="203"/>
      <c r="I2445" s="203"/>
      <c r="J2445" s="203"/>
    </row>
    <row r="2446" spans="2:10" x14ac:dyDescent="0.2">
      <c r="B2446" s="203"/>
      <c r="C2446" s="203"/>
      <c r="D2446" s="203"/>
      <c r="E2446" s="203"/>
      <c r="F2446" s="203"/>
      <c r="G2446" s="203"/>
      <c r="H2446" s="203"/>
      <c r="I2446" s="203"/>
      <c r="J2446" s="203"/>
    </row>
    <row r="2447" spans="2:10" x14ac:dyDescent="0.2">
      <c r="B2447" s="203"/>
      <c r="C2447" s="203"/>
      <c r="D2447" s="203"/>
      <c r="E2447" s="203"/>
      <c r="F2447" s="203"/>
      <c r="G2447" s="203"/>
      <c r="H2447" s="203"/>
      <c r="I2447" s="203"/>
      <c r="J2447" s="203"/>
    </row>
    <row r="2448" spans="2:10" x14ac:dyDescent="0.2">
      <c r="B2448" s="203"/>
      <c r="C2448" s="203"/>
      <c r="D2448" s="203"/>
      <c r="E2448" s="203"/>
      <c r="F2448" s="203"/>
      <c r="G2448" s="203"/>
      <c r="H2448" s="203"/>
      <c r="I2448" s="203"/>
      <c r="J2448" s="203"/>
    </row>
    <row r="2449" spans="2:10" x14ac:dyDescent="0.2">
      <c r="B2449" s="203"/>
      <c r="C2449" s="203"/>
      <c r="D2449" s="203"/>
      <c r="E2449" s="203"/>
      <c r="F2449" s="203"/>
      <c r="G2449" s="203"/>
      <c r="H2449" s="203"/>
      <c r="I2449" s="203"/>
      <c r="J2449" s="203"/>
    </row>
    <row r="2450" spans="2:10" x14ac:dyDescent="0.2">
      <c r="B2450" s="203"/>
      <c r="C2450" s="203"/>
      <c r="D2450" s="203"/>
      <c r="E2450" s="203"/>
      <c r="F2450" s="203"/>
      <c r="G2450" s="203"/>
      <c r="H2450" s="203"/>
      <c r="I2450" s="203"/>
      <c r="J2450" s="203"/>
    </row>
    <row r="2451" spans="2:10" x14ac:dyDescent="0.2">
      <c r="B2451" s="203"/>
      <c r="C2451" s="203"/>
      <c r="D2451" s="203"/>
      <c r="E2451" s="203"/>
      <c r="F2451" s="203"/>
      <c r="G2451" s="203"/>
      <c r="H2451" s="203"/>
      <c r="I2451" s="203"/>
      <c r="J2451" s="203"/>
    </row>
    <row r="2452" spans="2:10" x14ac:dyDescent="0.2">
      <c r="B2452" s="203"/>
      <c r="C2452" s="203"/>
      <c r="D2452" s="203"/>
      <c r="E2452" s="203"/>
      <c r="F2452" s="203"/>
      <c r="G2452" s="203"/>
      <c r="H2452" s="203"/>
      <c r="I2452" s="203"/>
      <c r="J2452" s="203"/>
    </row>
    <row r="2453" spans="2:10" x14ac:dyDescent="0.2">
      <c r="B2453" s="203"/>
      <c r="C2453" s="203"/>
      <c r="D2453" s="203"/>
      <c r="E2453" s="203"/>
      <c r="F2453" s="203"/>
      <c r="G2453" s="203"/>
      <c r="H2453" s="203"/>
      <c r="I2453" s="203"/>
      <c r="J2453" s="203"/>
    </row>
    <row r="2454" spans="2:10" x14ac:dyDescent="0.2">
      <c r="B2454" s="203"/>
      <c r="C2454" s="203"/>
      <c r="D2454" s="203"/>
      <c r="E2454" s="203"/>
      <c r="F2454" s="203"/>
      <c r="G2454" s="203"/>
      <c r="H2454" s="203"/>
      <c r="I2454" s="203"/>
      <c r="J2454" s="203"/>
    </row>
    <row r="2455" spans="2:10" x14ac:dyDescent="0.2">
      <c r="B2455" s="203"/>
      <c r="C2455" s="203"/>
      <c r="D2455" s="203"/>
      <c r="E2455" s="203"/>
      <c r="F2455" s="203"/>
      <c r="G2455" s="203"/>
      <c r="H2455" s="203"/>
      <c r="I2455" s="203"/>
      <c r="J2455" s="203"/>
    </row>
    <row r="2456" spans="2:10" x14ac:dyDescent="0.2">
      <c r="B2456" s="203"/>
      <c r="C2456" s="203"/>
      <c r="D2456" s="203"/>
      <c r="E2456" s="203"/>
      <c r="F2456" s="203"/>
      <c r="G2456" s="203"/>
      <c r="H2456" s="203"/>
      <c r="I2456" s="203"/>
      <c r="J2456" s="203"/>
    </row>
    <row r="2457" spans="2:10" x14ac:dyDescent="0.2">
      <c r="B2457" s="203"/>
      <c r="C2457" s="203"/>
      <c r="D2457" s="203"/>
      <c r="E2457" s="203"/>
      <c r="F2457" s="203"/>
      <c r="G2457" s="203"/>
      <c r="H2457" s="203"/>
      <c r="I2457" s="203"/>
      <c r="J2457" s="203"/>
    </row>
    <row r="2458" spans="2:10" x14ac:dyDescent="0.2">
      <c r="B2458" s="203"/>
      <c r="C2458" s="203"/>
      <c r="D2458" s="203"/>
      <c r="E2458" s="203"/>
      <c r="F2458" s="203"/>
      <c r="G2458" s="203"/>
      <c r="H2458" s="203"/>
      <c r="I2458" s="203"/>
      <c r="J2458" s="203"/>
    </row>
    <row r="2459" spans="2:10" x14ac:dyDescent="0.2">
      <c r="B2459" s="203"/>
      <c r="C2459" s="203"/>
      <c r="D2459" s="203"/>
      <c r="E2459" s="203"/>
      <c r="F2459" s="203"/>
      <c r="G2459" s="203"/>
      <c r="H2459" s="203"/>
      <c r="I2459" s="203"/>
      <c r="J2459" s="203"/>
    </row>
    <row r="2460" spans="2:10" x14ac:dyDescent="0.2">
      <c r="B2460" s="203"/>
      <c r="C2460" s="203"/>
      <c r="D2460" s="203"/>
      <c r="E2460" s="203"/>
      <c r="F2460" s="203"/>
      <c r="G2460" s="203"/>
      <c r="H2460" s="203"/>
      <c r="I2460" s="203"/>
      <c r="J2460" s="203"/>
    </row>
    <row r="2461" spans="2:10" x14ac:dyDescent="0.2">
      <c r="B2461" s="203"/>
      <c r="C2461" s="203"/>
      <c r="D2461" s="203"/>
      <c r="E2461" s="203"/>
      <c r="F2461" s="203"/>
      <c r="G2461" s="203"/>
      <c r="H2461" s="203"/>
      <c r="I2461" s="203"/>
      <c r="J2461" s="203"/>
    </row>
    <row r="2462" spans="2:10" x14ac:dyDescent="0.2">
      <c r="B2462" s="203"/>
      <c r="C2462" s="203"/>
      <c r="D2462" s="203"/>
      <c r="E2462" s="203"/>
      <c r="F2462" s="203"/>
      <c r="G2462" s="203"/>
      <c r="H2462" s="203"/>
      <c r="I2462" s="203"/>
      <c r="J2462" s="203"/>
    </row>
    <row r="2463" spans="2:10" x14ac:dyDescent="0.2">
      <c r="B2463" s="203"/>
      <c r="C2463" s="203"/>
      <c r="D2463" s="203"/>
      <c r="E2463" s="203"/>
      <c r="F2463" s="203"/>
      <c r="G2463" s="203"/>
      <c r="H2463" s="203"/>
      <c r="I2463" s="203"/>
      <c r="J2463" s="203"/>
    </row>
    <row r="2464" spans="2:10" x14ac:dyDescent="0.2">
      <c r="B2464" s="203"/>
      <c r="C2464" s="203"/>
      <c r="D2464" s="203"/>
      <c r="E2464" s="203"/>
      <c r="F2464" s="203"/>
      <c r="G2464" s="203"/>
      <c r="H2464" s="203"/>
      <c r="I2464" s="203"/>
      <c r="J2464" s="203"/>
    </row>
    <row r="2465" spans="2:10" x14ac:dyDescent="0.2">
      <c r="B2465" s="203"/>
      <c r="C2465" s="203"/>
      <c r="D2465" s="203"/>
      <c r="E2465" s="203"/>
      <c r="F2465" s="203"/>
      <c r="G2465" s="203"/>
      <c r="H2465" s="203"/>
      <c r="I2465" s="203"/>
      <c r="J2465" s="203"/>
    </row>
    <row r="2466" spans="2:10" x14ac:dyDescent="0.2">
      <c r="B2466" s="203"/>
      <c r="C2466" s="203"/>
      <c r="D2466" s="203"/>
      <c r="E2466" s="203"/>
      <c r="F2466" s="203"/>
      <c r="G2466" s="203"/>
      <c r="H2466" s="203"/>
      <c r="I2466" s="203"/>
      <c r="J2466" s="203"/>
    </row>
    <row r="2467" spans="2:10" x14ac:dyDescent="0.2">
      <c r="B2467" s="203"/>
      <c r="C2467" s="203"/>
      <c r="D2467" s="203"/>
      <c r="E2467" s="203"/>
      <c r="F2467" s="203"/>
      <c r="G2467" s="203"/>
      <c r="H2467" s="203"/>
      <c r="I2467" s="203"/>
      <c r="J2467" s="203"/>
    </row>
    <row r="2468" spans="2:10" x14ac:dyDescent="0.2">
      <c r="B2468" s="203"/>
      <c r="C2468" s="203"/>
      <c r="D2468" s="203"/>
      <c r="E2468" s="203"/>
      <c r="F2468" s="203"/>
      <c r="G2468" s="203"/>
      <c r="H2468" s="203"/>
      <c r="I2468" s="203"/>
      <c r="J2468" s="203"/>
    </row>
    <row r="2469" spans="2:10" x14ac:dyDescent="0.2">
      <c r="B2469" s="203"/>
      <c r="C2469" s="203"/>
      <c r="D2469" s="203"/>
      <c r="E2469" s="203"/>
      <c r="F2469" s="203"/>
      <c r="G2469" s="203"/>
      <c r="H2469" s="203"/>
      <c r="I2469" s="203"/>
      <c r="J2469" s="203"/>
    </row>
    <row r="2470" spans="2:10" x14ac:dyDescent="0.2">
      <c r="B2470" s="203"/>
      <c r="C2470" s="203"/>
      <c r="D2470" s="203"/>
      <c r="E2470" s="203"/>
      <c r="F2470" s="203"/>
      <c r="G2470" s="203"/>
      <c r="H2470" s="203"/>
      <c r="I2470" s="203"/>
      <c r="J2470" s="203"/>
    </row>
    <row r="2471" spans="2:10" x14ac:dyDescent="0.2">
      <c r="B2471" s="203"/>
      <c r="C2471" s="203"/>
      <c r="D2471" s="203"/>
      <c r="E2471" s="203"/>
      <c r="F2471" s="203"/>
      <c r="G2471" s="203"/>
      <c r="H2471" s="203"/>
      <c r="I2471" s="203"/>
      <c r="J2471" s="203"/>
    </row>
    <row r="2472" spans="2:10" x14ac:dyDescent="0.2">
      <c r="B2472" s="203"/>
      <c r="C2472" s="203"/>
      <c r="D2472" s="203"/>
      <c r="E2472" s="203"/>
      <c r="F2472" s="203"/>
      <c r="G2472" s="203"/>
      <c r="H2472" s="203"/>
      <c r="I2472" s="203"/>
      <c r="J2472" s="203"/>
    </row>
    <row r="2473" spans="2:10" x14ac:dyDescent="0.2">
      <c r="B2473" s="203"/>
      <c r="C2473" s="203"/>
      <c r="D2473" s="203"/>
      <c r="E2473" s="203"/>
      <c r="F2473" s="203"/>
      <c r="G2473" s="203"/>
      <c r="H2473" s="203"/>
      <c r="I2473" s="203"/>
      <c r="J2473" s="203"/>
    </row>
    <row r="2474" spans="2:10" x14ac:dyDescent="0.2">
      <c r="B2474" s="203"/>
      <c r="C2474" s="203"/>
      <c r="D2474" s="203"/>
      <c r="E2474" s="203"/>
      <c r="F2474" s="203"/>
      <c r="G2474" s="203"/>
      <c r="H2474" s="203"/>
      <c r="I2474" s="203"/>
      <c r="J2474" s="203"/>
    </row>
    <row r="2475" spans="2:10" x14ac:dyDescent="0.2">
      <c r="B2475" s="203"/>
      <c r="C2475" s="203"/>
      <c r="D2475" s="203"/>
      <c r="E2475" s="203"/>
      <c r="F2475" s="203"/>
      <c r="G2475" s="203"/>
      <c r="H2475" s="203"/>
      <c r="I2475" s="203"/>
      <c r="J2475" s="203"/>
    </row>
    <row r="2476" spans="2:10" x14ac:dyDescent="0.2">
      <c r="B2476" s="203"/>
      <c r="C2476" s="203"/>
      <c r="D2476" s="203"/>
      <c r="E2476" s="203"/>
      <c r="F2476" s="203"/>
      <c r="G2476" s="203"/>
      <c r="H2476" s="203"/>
      <c r="I2476" s="203"/>
      <c r="J2476" s="203"/>
    </row>
    <row r="2477" spans="2:10" x14ac:dyDescent="0.2">
      <c r="B2477" s="203"/>
      <c r="C2477" s="203"/>
      <c r="D2477" s="203"/>
      <c r="E2477" s="203"/>
      <c r="F2477" s="203"/>
      <c r="G2477" s="203"/>
      <c r="H2477" s="203"/>
      <c r="I2477" s="203"/>
      <c r="J2477" s="203"/>
    </row>
    <row r="2478" spans="2:10" x14ac:dyDescent="0.2">
      <c r="B2478" s="203"/>
      <c r="C2478" s="203"/>
      <c r="D2478" s="203"/>
      <c r="E2478" s="203"/>
      <c r="F2478" s="203"/>
      <c r="G2478" s="203"/>
      <c r="H2478" s="203"/>
      <c r="I2478" s="203"/>
      <c r="J2478" s="203"/>
    </row>
    <row r="2479" spans="2:10" x14ac:dyDescent="0.2">
      <c r="B2479" s="203"/>
      <c r="C2479" s="203"/>
      <c r="D2479" s="203"/>
      <c r="E2479" s="203"/>
      <c r="F2479" s="203"/>
      <c r="G2479" s="203"/>
      <c r="H2479" s="203"/>
      <c r="I2479" s="203"/>
      <c r="J2479" s="203"/>
    </row>
    <row r="2480" spans="2:10" x14ac:dyDescent="0.2">
      <c r="B2480" s="203"/>
      <c r="C2480" s="203"/>
      <c r="D2480" s="203"/>
      <c r="E2480" s="203"/>
      <c r="F2480" s="203"/>
      <c r="G2480" s="203"/>
      <c r="H2480" s="203"/>
      <c r="I2480" s="203"/>
      <c r="J2480" s="203"/>
    </row>
    <row r="2481" spans="2:10" x14ac:dyDescent="0.2">
      <c r="B2481" s="203"/>
      <c r="C2481" s="203"/>
      <c r="D2481" s="203"/>
      <c r="E2481" s="203"/>
      <c r="F2481" s="203"/>
      <c r="G2481" s="203"/>
      <c r="H2481" s="203"/>
      <c r="I2481" s="203"/>
      <c r="J2481" s="203"/>
    </row>
    <row r="2482" spans="2:10" x14ac:dyDescent="0.2">
      <c r="B2482" s="203"/>
      <c r="C2482" s="203"/>
      <c r="D2482" s="203"/>
      <c r="E2482" s="203"/>
      <c r="F2482" s="203"/>
      <c r="G2482" s="203"/>
      <c r="H2482" s="203"/>
      <c r="I2482" s="203"/>
      <c r="J2482" s="203"/>
    </row>
    <row r="2483" spans="2:10" x14ac:dyDescent="0.2">
      <c r="B2483" s="203"/>
      <c r="C2483" s="203"/>
      <c r="D2483" s="203"/>
      <c r="E2483" s="203"/>
      <c r="F2483" s="203"/>
      <c r="G2483" s="203"/>
      <c r="H2483" s="203"/>
      <c r="I2483" s="203"/>
      <c r="J2483" s="203"/>
    </row>
    <row r="2484" spans="2:10" x14ac:dyDescent="0.2">
      <c r="B2484" s="203"/>
      <c r="C2484" s="203"/>
      <c r="D2484" s="203"/>
      <c r="E2484" s="203"/>
      <c r="F2484" s="203"/>
      <c r="G2484" s="203"/>
      <c r="H2484" s="203"/>
      <c r="I2484" s="203"/>
      <c r="J2484" s="203"/>
    </row>
    <row r="2485" spans="2:10" x14ac:dyDescent="0.2">
      <c r="B2485" s="203"/>
      <c r="C2485" s="203"/>
      <c r="D2485" s="203"/>
      <c r="E2485" s="203"/>
      <c r="F2485" s="203"/>
      <c r="G2485" s="203"/>
      <c r="H2485" s="203"/>
      <c r="I2485" s="203"/>
      <c r="J2485" s="203"/>
    </row>
    <row r="2486" spans="2:10" x14ac:dyDescent="0.2">
      <c r="B2486" s="203"/>
      <c r="C2486" s="203"/>
      <c r="D2486" s="203"/>
      <c r="E2486" s="203"/>
      <c r="F2486" s="203"/>
      <c r="G2486" s="203"/>
      <c r="H2486" s="203"/>
      <c r="I2486" s="203"/>
      <c r="J2486" s="203"/>
    </row>
    <row r="2487" spans="2:10" x14ac:dyDescent="0.2">
      <c r="B2487" s="203"/>
      <c r="C2487" s="203"/>
      <c r="D2487" s="203"/>
      <c r="E2487" s="203"/>
      <c r="F2487" s="203"/>
      <c r="G2487" s="203"/>
      <c r="H2487" s="203"/>
      <c r="I2487" s="203"/>
      <c r="J2487" s="203"/>
    </row>
    <row r="2488" spans="2:10" x14ac:dyDescent="0.2">
      <c r="B2488" s="203"/>
      <c r="C2488" s="203"/>
      <c r="D2488" s="203"/>
      <c r="E2488" s="203"/>
      <c r="F2488" s="203"/>
      <c r="G2488" s="203"/>
      <c r="H2488" s="203"/>
      <c r="I2488" s="203"/>
      <c r="J2488" s="203"/>
    </row>
    <row r="2489" spans="2:10" x14ac:dyDescent="0.2">
      <c r="B2489" s="203"/>
      <c r="C2489" s="203"/>
      <c r="D2489" s="203"/>
      <c r="E2489" s="203"/>
      <c r="F2489" s="203"/>
      <c r="G2489" s="203"/>
      <c r="H2489" s="203"/>
      <c r="I2489" s="203"/>
      <c r="J2489" s="203"/>
    </row>
    <row r="2490" spans="2:10" x14ac:dyDescent="0.2">
      <c r="B2490" s="203"/>
      <c r="C2490" s="203"/>
      <c r="D2490" s="203"/>
      <c r="E2490" s="203"/>
      <c r="F2490" s="203"/>
      <c r="G2490" s="203"/>
      <c r="H2490" s="203"/>
      <c r="I2490" s="203"/>
      <c r="J2490" s="203"/>
    </row>
    <row r="2491" spans="2:10" x14ac:dyDescent="0.2">
      <c r="B2491" s="203"/>
      <c r="C2491" s="203"/>
      <c r="D2491" s="203"/>
      <c r="E2491" s="203"/>
      <c r="F2491" s="203"/>
      <c r="G2491" s="203"/>
      <c r="H2491" s="203"/>
      <c r="I2491" s="203"/>
      <c r="J2491" s="203"/>
    </row>
    <row r="2492" spans="2:10" x14ac:dyDescent="0.2">
      <c r="B2492" s="203"/>
      <c r="C2492" s="203"/>
      <c r="D2492" s="203"/>
      <c r="E2492" s="203"/>
      <c r="F2492" s="203"/>
      <c r="G2492" s="203"/>
      <c r="H2492" s="203"/>
      <c r="I2492" s="203"/>
      <c r="J2492" s="203"/>
    </row>
    <row r="2493" spans="2:10" x14ac:dyDescent="0.2">
      <c r="B2493" s="203"/>
      <c r="C2493" s="203"/>
      <c r="D2493" s="203"/>
      <c r="E2493" s="203"/>
      <c r="F2493" s="203"/>
      <c r="G2493" s="203"/>
      <c r="H2493" s="203"/>
      <c r="I2493" s="203"/>
      <c r="J2493" s="203"/>
    </row>
    <row r="2494" spans="2:10" x14ac:dyDescent="0.2">
      <c r="B2494" s="203"/>
      <c r="C2494" s="203"/>
      <c r="D2494" s="203"/>
      <c r="E2494" s="203"/>
      <c r="F2494" s="203"/>
      <c r="G2494" s="203"/>
      <c r="H2494" s="203"/>
      <c r="I2494" s="203"/>
      <c r="J2494" s="203"/>
    </row>
    <row r="2495" spans="2:10" x14ac:dyDescent="0.2">
      <c r="B2495" s="203"/>
      <c r="C2495" s="203"/>
      <c r="D2495" s="203"/>
      <c r="E2495" s="203"/>
      <c r="F2495" s="203"/>
      <c r="G2495" s="203"/>
      <c r="H2495" s="203"/>
      <c r="I2495" s="203"/>
      <c r="J2495" s="203"/>
    </row>
    <row r="2496" spans="2:10" x14ac:dyDescent="0.2">
      <c r="B2496" s="203"/>
      <c r="C2496" s="203"/>
      <c r="D2496" s="203"/>
      <c r="E2496" s="203"/>
      <c r="F2496" s="203"/>
      <c r="G2496" s="203"/>
      <c r="H2496" s="203"/>
      <c r="I2496" s="203"/>
      <c r="J2496" s="203"/>
    </row>
    <row r="2497" spans="2:10" x14ac:dyDescent="0.2">
      <c r="B2497" s="203"/>
      <c r="C2497" s="203"/>
      <c r="D2497" s="203"/>
      <c r="E2497" s="203"/>
      <c r="F2497" s="203"/>
      <c r="G2497" s="203"/>
      <c r="H2497" s="203"/>
      <c r="I2497" s="203"/>
      <c r="J2497" s="203"/>
    </row>
    <row r="2498" spans="2:10" x14ac:dyDescent="0.2">
      <c r="B2498" s="203"/>
      <c r="C2498" s="203"/>
      <c r="D2498" s="203"/>
      <c r="E2498" s="203"/>
      <c r="F2498" s="203"/>
      <c r="G2498" s="203"/>
      <c r="H2498" s="203"/>
      <c r="I2498" s="203"/>
      <c r="J2498" s="203"/>
    </row>
    <row r="2499" spans="2:10" x14ac:dyDescent="0.2">
      <c r="B2499" s="203"/>
      <c r="C2499" s="203"/>
      <c r="D2499" s="203"/>
      <c r="E2499" s="203"/>
      <c r="F2499" s="203"/>
      <c r="G2499" s="203"/>
      <c r="H2499" s="203"/>
      <c r="I2499" s="203"/>
      <c r="J2499" s="203"/>
    </row>
    <row r="2500" spans="2:10" x14ac:dyDescent="0.2">
      <c r="B2500" s="203"/>
      <c r="C2500" s="203"/>
      <c r="D2500" s="203"/>
      <c r="E2500" s="203"/>
      <c r="F2500" s="203"/>
      <c r="G2500" s="203"/>
      <c r="H2500" s="203"/>
      <c r="I2500" s="203"/>
      <c r="J2500" s="203"/>
    </row>
    <row r="2501" spans="2:10" x14ac:dyDescent="0.2">
      <c r="B2501" s="203"/>
      <c r="C2501" s="203"/>
      <c r="D2501" s="203"/>
      <c r="E2501" s="203"/>
      <c r="F2501" s="203"/>
      <c r="G2501" s="203"/>
      <c r="H2501" s="203"/>
      <c r="I2501" s="203"/>
      <c r="J2501" s="203"/>
    </row>
    <row r="2502" spans="2:10" x14ac:dyDescent="0.2">
      <c r="B2502" s="203"/>
      <c r="C2502" s="203"/>
      <c r="D2502" s="203"/>
      <c r="E2502" s="203"/>
      <c r="F2502" s="203"/>
      <c r="G2502" s="203"/>
      <c r="H2502" s="203"/>
      <c r="I2502" s="203"/>
      <c r="J2502" s="203"/>
    </row>
    <row r="2503" spans="2:10" x14ac:dyDescent="0.2">
      <c r="B2503" s="203"/>
      <c r="C2503" s="203"/>
      <c r="D2503" s="203"/>
      <c r="E2503" s="203"/>
      <c r="F2503" s="203"/>
      <c r="G2503" s="203"/>
      <c r="H2503" s="203"/>
      <c r="I2503" s="203"/>
      <c r="J2503" s="203"/>
    </row>
    <row r="2504" spans="2:10" x14ac:dyDescent="0.2">
      <c r="B2504" s="203"/>
      <c r="C2504" s="203"/>
      <c r="D2504" s="203"/>
      <c r="E2504" s="203"/>
      <c r="F2504" s="203"/>
      <c r="G2504" s="203"/>
      <c r="H2504" s="203"/>
      <c r="I2504" s="203"/>
      <c r="J2504" s="203"/>
    </row>
    <row r="2505" spans="2:10" x14ac:dyDescent="0.2">
      <c r="B2505" s="203"/>
      <c r="C2505" s="203"/>
      <c r="D2505" s="203"/>
      <c r="E2505" s="203"/>
      <c r="F2505" s="203"/>
      <c r="G2505" s="203"/>
      <c r="H2505" s="203"/>
      <c r="I2505" s="203"/>
      <c r="J2505" s="203"/>
    </row>
    <row r="2506" spans="2:10" x14ac:dyDescent="0.2">
      <c r="B2506" s="203"/>
      <c r="C2506" s="203"/>
      <c r="D2506" s="203"/>
      <c r="E2506" s="203"/>
      <c r="F2506" s="203"/>
      <c r="G2506" s="203"/>
      <c r="H2506" s="203"/>
      <c r="I2506" s="203"/>
      <c r="J2506" s="203"/>
    </row>
    <row r="2507" spans="2:10" x14ac:dyDescent="0.2">
      <c r="B2507" s="203"/>
      <c r="C2507" s="203"/>
      <c r="D2507" s="203"/>
      <c r="E2507" s="203"/>
      <c r="F2507" s="203"/>
      <c r="G2507" s="203"/>
      <c r="H2507" s="203"/>
      <c r="I2507" s="203"/>
      <c r="J2507" s="203"/>
    </row>
    <row r="2508" spans="2:10" x14ac:dyDescent="0.2">
      <c r="B2508" s="203"/>
      <c r="C2508" s="203"/>
      <c r="D2508" s="203"/>
      <c r="E2508" s="203"/>
      <c r="F2508" s="203"/>
      <c r="G2508" s="203"/>
      <c r="H2508" s="203"/>
      <c r="I2508" s="203"/>
      <c r="J2508" s="203"/>
    </row>
    <row r="2509" spans="2:10" x14ac:dyDescent="0.2">
      <c r="B2509" s="203"/>
      <c r="C2509" s="203"/>
      <c r="D2509" s="203"/>
      <c r="E2509" s="203"/>
      <c r="F2509" s="203"/>
      <c r="G2509" s="203"/>
      <c r="H2509" s="203"/>
      <c r="I2509" s="203"/>
      <c r="J2509" s="203"/>
    </row>
    <row r="2510" spans="2:10" x14ac:dyDescent="0.2">
      <c r="B2510" s="203"/>
      <c r="C2510" s="203"/>
      <c r="D2510" s="203"/>
      <c r="E2510" s="203"/>
      <c r="F2510" s="203"/>
      <c r="G2510" s="203"/>
      <c r="H2510" s="203"/>
      <c r="I2510" s="203"/>
      <c r="J2510" s="203"/>
    </row>
    <row r="2511" spans="2:10" x14ac:dyDescent="0.2">
      <c r="B2511" s="203"/>
      <c r="C2511" s="203"/>
      <c r="D2511" s="203"/>
      <c r="E2511" s="203"/>
      <c r="F2511" s="203"/>
      <c r="G2511" s="203"/>
      <c r="H2511" s="203"/>
      <c r="I2511" s="203"/>
      <c r="J2511" s="203"/>
    </row>
    <row r="2512" spans="2:10" x14ac:dyDescent="0.2">
      <c r="B2512" s="203"/>
      <c r="C2512" s="203"/>
      <c r="D2512" s="203"/>
      <c r="E2512" s="203"/>
      <c r="F2512" s="203"/>
      <c r="G2512" s="203"/>
      <c r="H2512" s="203"/>
      <c r="I2512" s="203"/>
      <c r="J2512" s="203"/>
    </row>
    <row r="2513" spans="2:10" x14ac:dyDescent="0.2">
      <c r="B2513" s="203"/>
      <c r="C2513" s="203"/>
      <c r="D2513" s="203"/>
      <c r="E2513" s="203"/>
      <c r="F2513" s="203"/>
      <c r="G2513" s="203"/>
      <c r="H2513" s="203"/>
      <c r="I2513" s="203"/>
      <c r="J2513" s="203"/>
    </row>
    <row r="2514" spans="2:10" x14ac:dyDescent="0.2">
      <c r="B2514" s="203"/>
      <c r="C2514" s="203"/>
      <c r="D2514" s="203"/>
      <c r="E2514" s="203"/>
      <c r="F2514" s="203"/>
      <c r="G2514" s="203"/>
      <c r="H2514" s="203"/>
      <c r="I2514" s="203"/>
      <c r="J2514" s="203"/>
    </row>
    <row r="2515" spans="2:10" x14ac:dyDescent="0.2">
      <c r="B2515" s="203"/>
      <c r="C2515" s="203"/>
      <c r="D2515" s="203"/>
      <c r="E2515" s="203"/>
      <c r="F2515" s="203"/>
      <c r="G2515" s="203"/>
      <c r="H2515" s="203"/>
      <c r="I2515" s="203"/>
      <c r="J2515" s="203"/>
    </row>
    <row r="2516" spans="2:10" x14ac:dyDescent="0.2">
      <c r="B2516" s="203"/>
      <c r="C2516" s="203"/>
      <c r="D2516" s="203"/>
      <c r="E2516" s="203"/>
      <c r="F2516" s="203"/>
      <c r="G2516" s="203"/>
      <c r="H2516" s="203"/>
      <c r="I2516" s="203"/>
      <c r="J2516" s="203"/>
    </row>
    <row r="2517" spans="2:10" x14ac:dyDescent="0.2">
      <c r="B2517" s="203"/>
      <c r="C2517" s="203"/>
      <c r="D2517" s="203"/>
      <c r="E2517" s="203"/>
      <c r="F2517" s="203"/>
      <c r="G2517" s="203"/>
      <c r="H2517" s="203"/>
      <c r="I2517" s="203"/>
      <c r="J2517" s="203"/>
    </row>
    <row r="2518" spans="2:10" x14ac:dyDescent="0.2">
      <c r="B2518" s="203"/>
      <c r="C2518" s="203"/>
      <c r="D2518" s="203"/>
      <c r="E2518" s="203"/>
      <c r="F2518" s="203"/>
      <c r="G2518" s="203"/>
      <c r="H2518" s="203"/>
      <c r="I2518" s="203"/>
      <c r="J2518" s="203"/>
    </row>
    <row r="2519" spans="2:10" x14ac:dyDescent="0.2">
      <c r="B2519" s="203"/>
      <c r="C2519" s="203"/>
      <c r="D2519" s="203"/>
      <c r="E2519" s="203"/>
      <c r="F2519" s="203"/>
      <c r="G2519" s="203"/>
      <c r="H2519" s="203"/>
      <c r="I2519" s="203"/>
      <c r="J2519" s="203"/>
    </row>
    <row r="2520" spans="2:10" x14ac:dyDescent="0.2">
      <c r="B2520" s="203"/>
      <c r="C2520" s="203"/>
      <c r="D2520" s="203"/>
      <c r="E2520" s="203"/>
      <c r="F2520" s="203"/>
      <c r="G2520" s="203"/>
      <c r="H2520" s="203"/>
      <c r="I2520" s="203"/>
      <c r="J2520" s="203"/>
    </row>
    <row r="2521" spans="2:10" x14ac:dyDescent="0.2">
      <c r="B2521" s="203"/>
      <c r="C2521" s="203"/>
      <c r="D2521" s="203"/>
      <c r="E2521" s="203"/>
      <c r="F2521" s="203"/>
      <c r="G2521" s="203"/>
      <c r="H2521" s="203"/>
      <c r="I2521" s="203"/>
      <c r="J2521" s="203"/>
    </row>
    <row r="2522" spans="2:10" x14ac:dyDescent="0.2">
      <c r="B2522" s="203"/>
      <c r="C2522" s="203"/>
      <c r="D2522" s="203"/>
      <c r="E2522" s="203"/>
      <c r="F2522" s="203"/>
      <c r="G2522" s="203"/>
      <c r="H2522" s="203"/>
      <c r="I2522" s="203"/>
      <c r="J2522" s="203"/>
    </row>
    <row r="2523" spans="2:10" x14ac:dyDescent="0.2">
      <c r="B2523" s="203"/>
      <c r="C2523" s="203"/>
      <c r="D2523" s="203"/>
      <c r="E2523" s="203"/>
      <c r="F2523" s="203"/>
      <c r="G2523" s="203"/>
      <c r="H2523" s="203"/>
      <c r="I2523" s="203"/>
      <c r="J2523" s="203"/>
    </row>
    <row r="2524" spans="2:10" x14ac:dyDescent="0.2">
      <c r="B2524" s="203"/>
      <c r="C2524" s="203"/>
      <c r="D2524" s="203"/>
      <c r="E2524" s="203"/>
      <c r="F2524" s="203"/>
      <c r="G2524" s="203"/>
      <c r="H2524" s="203"/>
      <c r="I2524" s="203"/>
      <c r="J2524" s="203"/>
    </row>
    <row r="2525" spans="2:10" x14ac:dyDescent="0.2">
      <c r="B2525" s="203"/>
      <c r="C2525" s="203"/>
      <c r="D2525" s="203"/>
      <c r="E2525" s="203"/>
      <c r="F2525" s="203"/>
      <c r="G2525" s="203"/>
      <c r="H2525" s="203"/>
      <c r="I2525" s="203"/>
      <c r="J2525" s="203"/>
    </row>
    <row r="2526" spans="2:10" x14ac:dyDescent="0.2">
      <c r="B2526" s="203"/>
      <c r="C2526" s="203"/>
      <c r="D2526" s="203"/>
      <c r="E2526" s="203"/>
      <c r="F2526" s="203"/>
      <c r="G2526" s="203"/>
      <c r="H2526" s="203"/>
      <c r="I2526" s="203"/>
      <c r="J2526" s="203"/>
    </row>
    <row r="2527" spans="2:10" x14ac:dyDescent="0.2">
      <c r="B2527" s="203"/>
      <c r="C2527" s="203"/>
      <c r="D2527" s="203"/>
      <c r="E2527" s="203"/>
      <c r="F2527" s="203"/>
      <c r="G2527" s="203"/>
      <c r="H2527" s="203"/>
      <c r="I2527" s="203"/>
      <c r="J2527" s="203"/>
    </row>
    <row r="2528" spans="2:10" x14ac:dyDescent="0.2">
      <c r="B2528" s="203"/>
      <c r="C2528" s="203"/>
      <c r="D2528" s="203"/>
      <c r="E2528" s="203"/>
      <c r="F2528" s="203"/>
      <c r="G2528" s="203"/>
      <c r="H2528" s="203"/>
      <c r="I2528" s="203"/>
      <c r="J2528" s="203"/>
    </row>
    <row r="2529" spans="2:10" x14ac:dyDescent="0.2">
      <c r="B2529" s="203"/>
      <c r="C2529" s="203"/>
      <c r="D2529" s="203"/>
      <c r="E2529" s="203"/>
      <c r="F2529" s="203"/>
      <c r="G2529" s="203"/>
      <c r="H2529" s="203"/>
      <c r="I2529" s="203"/>
      <c r="J2529" s="203"/>
    </row>
    <row r="2530" spans="2:10" x14ac:dyDescent="0.2">
      <c r="B2530" s="203"/>
      <c r="C2530" s="203"/>
      <c r="D2530" s="203"/>
      <c r="E2530" s="203"/>
      <c r="F2530" s="203"/>
      <c r="G2530" s="203"/>
      <c r="H2530" s="203"/>
      <c r="I2530" s="203"/>
      <c r="J2530" s="203"/>
    </row>
    <row r="2531" spans="2:10" x14ac:dyDescent="0.2">
      <c r="B2531" s="203"/>
      <c r="C2531" s="203"/>
      <c r="D2531" s="203"/>
      <c r="E2531" s="203"/>
      <c r="F2531" s="203"/>
      <c r="G2531" s="203"/>
      <c r="H2531" s="203"/>
      <c r="I2531" s="203"/>
      <c r="J2531" s="203"/>
    </row>
    <row r="2532" spans="2:10" x14ac:dyDescent="0.2">
      <c r="B2532" s="203"/>
      <c r="C2532" s="203"/>
      <c r="D2532" s="203"/>
      <c r="E2532" s="203"/>
      <c r="F2532" s="203"/>
      <c r="G2532" s="203"/>
      <c r="H2532" s="203"/>
      <c r="I2532" s="203"/>
      <c r="J2532" s="203"/>
    </row>
    <row r="2533" spans="2:10" x14ac:dyDescent="0.2">
      <c r="B2533" s="203"/>
      <c r="C2533" s="203"/>
      <c r="D2533" s="203"/>
      <c r="E2533" s="203"/>
      <c r="F2533" s="203"/>
      <c r="G2533" s="203"/>
      <c r="H2533" s="203"/>
      <c r="I2533" s="203"/>
      <c r="J2533" s="203"/>
    </row>
    <row r="2534" spans="2:10" x14ac:dyDescent="0.2">
      <c r="B2534" s="203"/>
      <c r="C2534" s="203"/>
      <c r="D2534" s="203"/>
      <c r="E2534" s="203"/>
      <c r="F2534" s="203"/>
      <c r="G2534" s="203"/>
      <c r="H2534" s="203"/>
      <c r="I2534" s="203"/>
      <c r="J2534" s="203"/>
    </row>
    <row r="2535" spans="2:10" x14ac:dyDescent="0.2">
      <c r="B2535" s="203"/>
      <c r="C2535" s="203"/>
      <c r="D2535" s="203"/>
      <c r="E2535" s="203"/>
      <c r="F2535" s="203"/>
      <c r="G2535" s="203"/>
      <c r="H2535" s="203"/>
      <c r="I2535" s="203"/>
      <c r="J2535" s="203"/>
    </row>
    <row r="2536" spans="2:10" x14ac:dyDescent="0.2">
      <c r="B2536" s="203"/>
      <c r="C2536" s="203"/>
      <c r="D2536" s="203"/>
      <c r="E2536" s="203"/>
      <c r="F2536" s="203"/>
      <c r="G2536" s="203"/>
      <c r="H2536" s="203"/>
      <c r="I2536" s="203"/>
      <c r="J2536" s="203"/>
    </row>
    <row r="2537" spans="2:10" x14ac:dyDescent="0.2">
      <c r="B2537" s="203"/>
      <c r="C2537" s="203"/>
      <c r="D2537" s="203"/>
      <c r="E2537" s="203"/>
      <c r="F2537" s="203"/>
      <c r="G2537" s="203"/>
      <c r="H2537" s="203"/>
      <c r="I2537" s="203"/>
      <c r="J2537" s="203"/>
    </row>
    <row r="2538" spans="2:10" x14ac:dyDescent="0.2">
      <c r="B2538" s="203"/>
      <c r="C2538" s="203"/>
      <c r="D2538" s="203"/>
      <c r="E2538" s="203"/>
      <c r="F2538" s="203"/>
      <c r="G2538" s="203"/>
      <c r="H2538" s="203"/>
      <c r="I2538" s="203"/>
      <c r="J2538" s="203"/>
    </row>
    <row r="2539" spans="2:10" x14ac:dyDescent="0.2">
      <c r="B2539" s="203"/>
      <c r="C2539" s="203"/>
      <c r="D2539" s="203"/>
      <c r="E2539" s="203"/>
      <c r="F2539" s="203"/>
      <c r="G2539" s="203"/>
      <c r="H2539" s="203"/>
      <c r="I2539" s="203"/>
      <c r="J2539" s="203"/>
    </row>
    <row r="2540" spans="2:10" x14ac:dyDescent="0.2">
      <c r="B2540" s="203"/>
      <c r="C2540" s="203"/>
      <c r="D2540" s="203"/>
      <c r="E2540" s="203"/>
      <c r="F2540" s="203"/>
      <c r="G2540" s="203"/>
      <c r="H2540" s="203"/>
      <c r="I2540" s="203"/>
      <c r="J2540" s="203"/>
    </row>
    <row r="2541" spans="2:10" x14ac:dyDescent="0.2">
      <c r="B2541" s="203"/>
      <c r="C2541" s="203"/>
      <c r="D2541" s="203"/>
      <c r="E2541" s="203"/>
      <c r="F2541" s="203"/>
      <c r="G2541" s="203"/>
      <c r="H2541" s="203"/>
      <c r="I2541" s="203"/>
      <c r="J2541" s="203"/>
    </row>
    <row r="2542" spans="2:10" x14ac:dyDescent="0.2">
      <c r="B2542" s="203"/>
      <c r="C2542" s="203"/>
      <c r="D2542" s="203"/>
      <c r="E2542" s="203"/>
      <c r="F2542" s="203"/>
      <c r="G2542" s="203"/>
      <c r="H2542" s="203"/>
      <c r="I2542" s="203"/>
      <c r="J2542" s="203"/>
    </row>
    <row r="2543" spans="2:10" x14ac:dyDescent="0.2">
      <c r="B2543" s="203"/>
      <c r="C2543" s="203"/>
      <c r="D2543" s="203"/>
      <c r="E2543" s="203"/>
      <c r="F2543" s="203"/>
      <c r="G2543" s="203"/>
      <c r="H2543" s="203"/>
      <c r="I2543" s="203"/>
      <c r="J2543" s="203"/>
    </row>
    <row r="2544" spans="2:10" x14ac:dyDescent="0.2">
      <c r="B2544" s="203"/>
      <c r="C2544" s="203"/>
      <c r="D2544" s="203"/>
      <c r="E2544" s="203"/>
      <c r="F2544" s="203"/>
      <c r="G2544" s="203"/>
      <c r="H2544" s="203"/>
      <c r="I2544" s="203"/>
      <c r="J2544" s="203"/>
    </row>
    <row r="2545" spans="2:10" x14ac:dyDescent="0.2">
      <c r="B2545" s="203"/>
      <c r="C2545" s="203"/>
      <c r="D2545" s="203"/>
      <c r="E2545" s="203"/>
      <c r="F2545" s="203"/>
      <c r="G2545" s="203"/>
      <c r="H2545" s="203"/>
      <c r="I2545" s="203"/>
      <c r="J2545" s="203"/>
    </row>
    <row r="2546" spans="2:10" x14ac:dyDescent="0.2">
      <c r="B2546" s="203"/>
      <c r="C2546" s="203"/>
      <c r="D2546" s="203"/>
      <c r="E2546" s="203"/>
      <c r="F2546" s="203"/>
      <c r="G2546" s="203"/>
      <c r="H2546" s="203"/>
      <c r="I2546" s="203"/>
      <c r="J2546" s="203"/>
    </row>
    <row r="2547" spans="2:10" x14ac:dyDescent="0.2">
      <c r="B2547" s="203"/>
      <c r="C2547" s="203"/>
      <c r="D2547" s="203"/>
      <c r="E2547" s="203"/>
      <c r="F2547" s="203"/>
      <c r="G2547" s="203"/>
      <c r="H2547" s="203"/>
      <c r="I2547" s="203"/>
      <c r="J2547" s="203"/>
    </row>
  </sheetData>
  <mergeCells count="1260">
    <mergeCell ref="B1:J1"/>
    <mergeCell ref="B7:J7"/>
    <mergeCell ref="B8:J8"/>
    <mergeCell ref="B11:J11"/>
    <mergeCell ref="B16:J16"/>
    <mergeCell ref="B13:J13"/>
    <mergeCell ref="B14:J14"/>
    <mergeCell ref="B15:J15"/>
    <mergeCell ref="B39:J39"/>
    <mergeCell ref="B40:J40"/>
    <mergeCell ref="B41:J41"/>
    <mergeCell ref="B42:J42"/>
    <mergeCell ref="B43:J43"/>
    <mergeCell ref="B44:J44"/>
    <mergeCell ref="B33:J33"/>
    <mergeCell ref="B34:J34"/>
    <mergeCell ref="B35:J35"/>
    <mergeCell ref="B36:J36"/>
    <mergeCell ref="B37:J37"/>
    <mergeCell ref="B38:J38"/>
    <mergeCell ref="B29:J29"/>
    <mergeCell ref="B30:J30"/>
    <mergeCell ref="B31:J31"/>
    <mergeCell ref="B32:J32"/>
    <mergeCell ref="B6:J6"/>
    <mergeCell ref="B9:J9"/>
    <mergeCell ref="B10:J10"/>
    <mergeCell ref="B12:J12"/>
    <mergeCell ref="B23:J23"/>
    <mergeCell ref="B24:J24"/>
    <mergeCell ref="B25:J25"/>
    <mergeCell ref="B26:J26"/>
    <mergeCell ref="B27:J27"/>
    <mergeCell ref="B28:J28"/>
    <mergeCell ref="B17:J17"/>
    <mergeCell ref="B18:J18"/>
    <mergeCell ref="B19:J19"/>
    <mergeCell ref="B20:J20"/>
    <mergeCell ref="B21:J21"/>
    <mergeCell ref="B22:J22"/>
    <mergeCell ref="B57:J57"/>
    <mergeCell ref="B58:J58"/>
    <mergeCell ref="B59:J59"/>
    <mergeCell ref="B60:J60"/>
    <mergeCell ref="B61:J61"/>
    <mergeCell ref="B62:J62"/>
    <mergeCell ref="B51:J51"/>
    <mergeCell ref="B52:J52"/>
    <mergeCell ref="B53:J53"/>
    <mergeCell ref="B54:J54"/>
    <mergeCell ref="B55:J55"/>
    <mergeCell ref="B56:J56"/>
    <mergeCell ref="B45:J45"/>
    <mergeCell ref="B46:J46"/>
    <mergeCell ref="B47:J47"/>
    <mergeCell ref="B48:J48"/>
    <mergeCell ref="B49:J49"/>
    <mergeCell ref="B50:J50"/>
    <mergeCell ref="B75:J75"/>
    <mergeCell ref="B76:J76"/>
    <mergeCell ref="B77:J77"/>
    <mergeCell ref="B78:J78"/>
    <mergeCell ref="B79:J79"/>
    <mergeCell ref="B80:J80"/>
    <mergeCell ref="B69:J69"/>
    <mergeCell ref="B70:J70"/>
    <mergeCell ref="B71:J71"/>
    <mergeCell ref="B72:J72"/>
    <mergeCell ref="B73:J73"/>
    <mergeCell ref="B74:J74"/>
    <mergeCell ref="B63:J63"/>
    <mergeCell ref="B64:J64"/>
    <mergeCell ref="B65:J65"/>
    <mergeCell ref="B66:J66"/>
    <mergeCell ref="B67:J67"/>
    <mergeCell ref="B68:J68"/>
    <mergeCell ref="B93:J93"/>
    <mergeCell ref="B94:J94"/>
    <mergeCell ref="B95:J95"/>
    <mergeCell ref="B96:J96"/>
    <mergeCell ref="B97:J97"/>
    <mergeCell ref="B98:J98"/>
    <mergeCell ref="B87:J87"/>
    <mergeCell ref="B88:J88"/>
    <mergeCell ref="B89:J89"/>
    <mergeCell ref="B90:J90"/>
    <mergeCell ref="B91:J91"/>
    <mergeCell ref="B92:J92"/>
    <mergeCell ref="B81:J81"/>
    <mergeCell ref="B82:J82"/>
    <mergeCell ref="B83:J83"/>
    <mergeCell ref="B84:J84"/>
    <mergeCell ref="B85:J85"/>
    <mergeCell ref="B86:J86"/>
    <mergeCell ref="B111:J111"/>
    <mergeCell ref="B112:J112"/>
    <mergeCell ref="B113:J113"/>
    <mergeCell ref="B114:J114"/>
    <mergeCell ref="B115:J115"/>
    <mergeCell ref="B116:J116"/>
    <mergeCell ref="B105:J105"/>
    <mergeCell ref="B106:J106"/>
    <mergeCell ref="B107:J107"/>
    <mergeCell ref="B108:J108"/>
    <mergeCell ref="B109:J109"/>
    <mergeCell ref="B110:J110"/>
    <mergeCell ref="B99:J99"/>
    <mergeCell ref="B100:J100"/>
    <mergeCell ref="B101:J101"/>
    <mergeCell ref="B102:J102"/>
    <mergeCell ref="B103:J103"/>
    <mergeCell ref="B104:J104"/>
    <mergeCell ref="B129:J129"/>
    <mergeCell ref="B130:J130"/>
    <mergeCell ref="B131:J131"/>
    <mergeCell ref="B132:J132"/>
    <mergeCell ref="B133:J133"/>
    <mergeCell ref="B134:J134"/>
    <mergeCell ref="B123:J123"/>
    <mergeCell ref="B124:J124"/>
    <mergeCell ref="B125:J125"/>
    <mergeCell ref="B126:J126"/>
    <mergeCell ref="B127:J127"/>
    <mergeCell ref="B128:J128"/>
    <mergeCell ref="B117:J117"/>
    <mergeCell ref="B118:J118"/>
    <mergeCell ref="B119:J119"/>
    <mergeCell ref="B120:J120"/>
    <mergeCell ref="B121:J121"/>
    <mergeCell ref="B122:J122"/>
    <mergeCell ref="B147:J147"/>
    <mergeCell ref="B148:J148"/>
    <mergeCell ref="B149:J149"/>
    <mergeCell ref="B150:J150"/>
    <mergeCell ref="B151:J151"/>
    <mergeCell ref="B152:J152"/>
    <mergeCell ref="B141:J141"/>
    <mergeCell ref="B142:J142"/>
    <mergeCell ref="B143:J143"/>
    <mergeCell ref="B144:J144"/>
    <mergeCell ref="B145:J145"/>
    <mergeCell ref="B146:J146"/>
    <mergeCell ref="B135:J135"/>
    <mergeCell ref="B136:J136"/>
    <mergeCell ref="B137:J137"/>
    <mergeCell ref="B138:J138"/>
    <mergeCell ref="B139:J139"/>
    <mergeCell ref="B140:J140"/>
    <mergeCell ref="B165:J165"/>
    <mergeCell ref="B166:J166"/>
    <mergeCell ref="B167:J167"/>
    <mergeCell ref="B168:J168"/>
    <mergeCell ref="B169:J169"/>
    <mergeCell ref="B170:J170"/>
    <mergeCell ref="B159:J159"/>
    <mergeCell ref="B160:J160"/>
    <mergeCell ref="B161:J161"/>
    <mergeCell ref="B162:J162"/>
    <mergeCell ref="B163:J163"/>
    <mergeCell ref="B164:J164"/>
    <mergeCell ref="B153:J153"/>
    <mergeCell ref="B154:J154"/>
    <mergeCell ref="B155:J155"/>
    <mergeCell ref="B156:J156"/>
    <mergeCell ref="B157:J157"/>
    <mergeCell ref="B158:J158"/>
    <mergeCell ref="B183:J183"/>
    <mergeCell ref="B184:J184"/>
    <mergeCell ref="B185:J185"/>
    <mergeCell ref="B186:J186"/>
    <mergeCell ref="B187:J187"/>
    <mergeCell ref="B188:J188"/>
    <mergeCell ref="B177:J177"/>
    <mergeCell ref="B178:J178"/>
    <mergeCell ref="B179:J179"/>
    <mergeCell ref="B180:J180"/>
    <mergeCell ref="B181:J181"/>
    <mergeCell ref="B182:J182"/>
    <mergeCell ref="B171:J171"/>
    <mergeCell ref="B172:J172"/>
    <mergeCell ref="B173:J173"/>
    <mergeCell ref="B174:J174"/>
    <mergeCell ref="B175:J175"/>
    <mergeCell ref="B176:J176"/>
    <mergeCell ref="B201:J201"/>
    <mergeCell ref="B202:J202"/>
    <mergeCell ref="B203:J203"/>
    <mergeCell ref="B204:J204"/>
    <mergeCell ref="B205:J205"/>
    <mergeCell ref="B206:J206"/>
    <mergeCell ref="B195:J195"/>
    <mergeCell ref="B196:J196"/>
    <mergeCell ref="B197:J197"/>
    <mergeCell ref="B198:J198"/>
    <mergeCell ref="B199:J199"/>
    <mergeCell ref="B200:J200"/>
    <mergeCell ref="B189:J189"/>
    <mergeCell ref="B190:J190"/>
    <mergeCell ref="B191:J191"/>
    <mergeCell ref="B192:J192"/>
    <mergeCell ref="B193:J193"/>
    <mergeCell ref="B194:J194"/>
    <mergeCell ref="B219:J219"/>
    <mergeCell ref="B220:J220"/>
    <mergeCell ref="B221:J221"/>
    <mergeCell ref="B222:J222"/>
    <mergeCell ref="B223:J223"/>
    <mergeCell ref="B224:J224"/>
    <mergeCell ref="B213:J213"/>
    <mergeCell ref="B214:J214"/>
    <mergeCell ref="B215:J215"/>
    <mergeCell ref="B216:J216"/>
    <mergeCell ref="B217:J217"/>
    <mergeCell ref="B218:J218"/>
    <mergeCell ref="B207:J207"/>
    <mergeCell ref="B208:J208"/>
    <mergeCell ref="B209:J209"/>
    <mergeCell ref="B210:J210"/>
    <mergeCell ref="B211:J211"/>
    <mergeCell ref="B212:J212"/>
    <mergeCell ref="B237:J237"/>
    <mergeCell ref="B238:J238"/>
    <mergeCell ref="B239:J239"/>
    <mergeCell ref="B240:J240"/>
    <mergeCell ref="B241:J241"/>
    <mergeCell ref="B242:J242"/>
    <mergeCell ref="B231:J231"/>
    <mergeCell ref="B232:J232"/>
    <mergeCell ref="B233:J233"/>
    <mergeCell ref="B234:J234"/>
    <mergeCell ref="B235:J235"/>
    <mergeCell ref="B236:J236"/>
    <mergeCell ref="B225:J225"/>
    <mergeCell ref="B226:J226"/>
    <mergeCell ref="B227:J227"/>
    <mergeCell ref="B228:J228"/>
    <mergeCell ref="B229:J229"/>
    <mergeCell ref="B230:J230"/>
    <mergeCell ref="B255:J255"/>
    <mergeCell ref="B256:J256"/>
    <mergeCell ref="B257:J257"/>
    <mergeCell ref="B258:J258"/>
    <mergeCell ref="B259:J259"/>
    <mergeCell ref="B260:J260"/>
    <mergeCell ref="B249:J249"/>
    <mergeCell ref="B250:J250"/>
    <mergeCell ref="B251:J251"/>
    <mergeCell ref="B252:J252"/>
    <mergeCell ref="B253:J253"/>
    <mergeCell ref="B254:J254"/>
    <mergeCell ref="B243:J243"/>
    <mergeCell ref="B244:J244"/>
    <mergeCell ref="B245:J245"/>
    <mergeCell ref="B246:J246"/>
    <mergeCell ref="B247:J247"/>
    <mergeCell ref="B248:J248"/>
    <mergeCell ref="B273:J273"/>
    <mergeCell ref="B274:J274"/>
    <mergeCell ref="B275:J275"/>
    <mergeCell ref="B276:J276"/>
    <mergeCell ref="B277:J277"/>
    <mergeCell ref="B278:J278"/>
    <mergeCell ref="B267:J267"/>
    <mergeCell ref="B268:J268"/>
    <mergeCell ref="B269:J269"/>
    <mergeCell ref="B270:J270"/>
    <mergeCell ref="B271:J271"/>
    <mergeCell ref="B272:J272"/>
    <mergeCell ref="B261:J261"/>
    <mergeCell ref="B262:J262"/>
    <mergeCell ref="B263:J263"/>
    <mergeCell ref="B264:J264"/>
    <mergeCell ref="B265:J265"/>
    <mergeCell ref="B266:J266"/>
    <mergeCell ref="B291:J291"/>
    <mergeCell ref="B292:J292"/>
    <mergeCell ref="B293:J293"/>
    <mergeCell ref="B294:J294"/>
    <mergeCell ref="B295:J295"/>
    <mergeCell ref="B296:J296"/>
    <mergeCell ref="B285:J285"/>
    <mergeCell ref="B286:J286"/>
    <mergeCell ref="B287:J287"/>
    <mergeCell ref="B288:J288"/>
    <mergeCell ref="B289:J289"/>
    <mergeCell ref="B290:J290"/>
    <mergeCell ref="B279:J279"/>
    <mergeCell ref="B280:J280"/>
    <mergeCell ref="B281:J281"/>
    <mergeCell ref="B282:J282"/>
    <mergeCell ref="B283:J283"/>
    <mergeCell ref="B284:J284"/>
    <mergeCell ref="B309:J309"/>
    <mergeCell ref="B310:J310"/>
    <mergeCell ref="B311:J311"/>
    <mergeCell ref="B312:J312"/>
    <mergeCell ref="B313:J313"/>
    <mergeCell ref="B314:J314"/>
    <mergeCell ref="B303:J303"/>
    <mergeCell ref="B304:J304"/>
    <mergeCell ref="B305:J305"/>
    <mergeCell ref="B306:J306"/>
    <mergeCell ref="B307:J307"/>
    <mergeCell ref="B308:J308"/>
    <mergeCell ref="B297:J297"/>
    <mergeCell ref="B298:J298"/>
    <mergeCell ref="B299:J299"/>
    <mergeCell ref="B300:J300"/>
    <mergeCell ref="B301:J301"/>
    <mergeCell ref="B302:J302"/>
    <mergeCell ref="B327:J327"/>
    <mergeCell ref="B328:J328"/>
    <mergeCell ref="B329:J329"/>
    <mergeCell ref="B330:J330"/>
    <mergeCell ref="B331:J331"/>
    <mergeCell ref="B332:J332"/>
    <mergeCell ref="B321:J321"/>
    <mergeCell ref="B322:J322"/>
    <mergeCell ref="B323:J323"/>
    <mergeCell ref="B324:J324"/>
    <mergeCell ref="B325:J325"/>
    <mergeCell ref="B326:J326"/>
    <mergeCell ref="B315:J315"/>
    <mergeCell ref="B316:J316"/>
    <mergeCell ref="B317:J317"/>
    <mergeCell ref="B318:J318"/>
    <mergeCell ref="B319:J319"/>
    <mergeCell ref="B320:J320"/>
    <mergeCell ref="B345:J345"/>
    <mergeCell ref="B346:J346"/>
    <mergeCell ref="B347:J347"/>
    <mergeCell ref="B348:J348"/>
    <mergeCell ref="B349:J349"/>
    <mergeCell ref="B350:J350"/>
    <mergeCell ref="B339:J339"/>
    <mergeCell ref="B340:J340"/>
    <mergeCell ref="B341:J341"/>
    <mergeCell ref="B342:J342"/>
    <mergeCell ref="B343:J343"/>
    <mergeCell ref="B344:J344"/>
    <mergeCell ref="B333:J333"/>
    <mergeCell ref="B334:J334"/>
    <mergeCell ref="B335:J335"/>
    <mergeCell ref="B336:J336"/>
    <mergeCell ref="B337:J337"/>
    <mergeCell ref="B338:J338"/>
    <mergeCell ref="B363:J363"/>
    <mergeCell ref="B364:J364"/>
    <mergeCell ref="B365:J365"/>
    <mergeCell ref="B366:J366"/>
    <mergeCell ref="B367:J367"/>
    <mergeCell ref="B368:J368"/>
    <mergeCell ref="B357:J357"/>
    <mergeCell ref="B358:J358"/>
    <mergeCell ref="B359:J359"/>
    <mergeCell ref="B360:J360"/>
    <mergeCell ref="B361:J361"/>
    <mergeCell ref="B362:J362"/>
    <mergeCell ref="B351:J351"/>
    <mergeCell ref="B352:J352"/>
    <mergeCell ref="B353:J353"/>
    <mergeCell ref="B354:J354"/>
    <mergeCell ref="B355:J355"/>
    <mergeCell ref="B356:J356"/>
    <mergeCell ref="B381:J381"/>
    <mergeCell ref="B382:J382"/>
    <mergeCell ref="B383:J383"/>
    <mergeCell ref="B384:J384"/>
    <mergeCell ref="B385:J385"/>
    <mergeCell ref="B386:J386"/>
    <mergeCell ref="B375:J375"/>
    <mergeCell ref="B376:J376"/>
    <mergeCell ref="B377:J377"/>
    <mergeCell ref="B378:J378"/>
    <mergeCell ref="B379:J379"/>
    <mergeCell ref="B380:J380"/>
    <mergeCell ref="B369:J369"/>
    <mergeCell ref="B370:J370"/>
    <mergeCell ref="B371:J371"/>
    <mergeCell ref="B372:J372"/>
    <mergeCell ref="B373:J373"/>
    <mergeCell ref="B374:J374"/>
    <mergeCell ref="B399:J399"/>
    <mergeCell ref="B400:J400"/>
    <mergeCell ref="B401:J401"/>
    <mergeCell ref="B402:J402"/>
    <mergeCell ref="B403:J403"/>
    <mergeCell ref="B404:J404"/>
    <mergeCell ref="B393:J393"/>
    <mergeCell ref="B394:J394"/>
    <mergeCell ref="B395:J395"/>
    <mergeCell ref="B396:J396"/>
    <mergeCell ref="B397:J397"/>
    <mergeCell ref="B398:J398"/>
    <mergeCell ref="B387:J387"/>
    <mergeCell ref="B388:J388"/>
    <mergeCell ref="B389:J389"/>
    <mergeCell ref="B390:J390"/>
    <mergeCell ref="B391:J391"/>
    <mergeCell ref="B392:J392"/>
    <mergeCell ref="B417:J417"/>
    <mergeCell ref="B418:J418"/>
    <mergeCell ref="B419:J419"/>
    <mergeCell ref="B420:J420"/>
    <mergeCell ref="B421:J421"/>
    <mergeCell ref="B422:J422"/>
    <mergeCell ref="B411:J411"/>
    <mergeCell ref="B412:J412"/>
    <mergeCell ref="B413:J413"/>
    <mergeCell ref="B414:J414"/>
    <mergeCell ref="B415:J415"/>
    <mergeCell ref="B416:J416"/>
    <mergeCell ref="B405:J405"/>
    <mergeCell ref="B406:J406"/>
    <mergeCell ref="B407:J407"/>
    <mergeCell ref="B408:J408"/>
    <mergeCell ref="B409:J409"/>
    <mergeCell ref="B410:J410"/>
    <mergeCell ref="B435:J435"/>
    <mergeCell ref="B436:J436"/>
    <mergeCell ref="B437:J437"/>
    <mergeCell ref="B438:J438"/>
    <mergeCell ref="B439:J439"/>
    <mergeCell ref="B440:J440"/>
    <mergeCell ref="B429:J429"/>
    <mergeCell ref="B430:J430"/>
    <mergeCell ref="B431:J431"/>
    <mergeCell ref="B432:J432"/>
    <mergeCell ref="B433:J433"/>
    <mergeCell ref="B434:J434"/>
    <mergeCell ref="B423:J423"/>
    <mergeCell ref="B424:J424"/>
    <mergeCell ref="B425:J425"/>
    <mergeCell ref="B426:J426"/>
    <mergeCell ref="B427:J427"/>
    <mergeCell ref="B428:J428"/>
    <mergeCell ref="B453:J453"/>
    <mergeCell ref="B454:J454"/>
    <mergeCell ref="B455:J455"/>
    <mergeCell ref="B456:J456"/>
    <mergeCell ref="B457:J457"/>
    <mergeCell ref="B458:J458"/>
    <mergeCell ref="B447:J447"/>
    <mergeCell ref="B448:J448"/>
    <mergeCell ref="B449:J449"/>
    <mergeCell ref="B450:J450"/>
    <mergeCell ref="B451:J451"/>
    <mergeCell ref="B452:J452"/>
    <mergeCell ref="B441:J441"/>
    <mergeCell ref="B442:J442"/>
    <mergeCell ref="B443:J443"/>
    <mergeCell ref="B444:J444"/>
    <mergeCell ref="B445:J445"/>
    <mergeCell ref="B446:J446"/>
    <mergeCell ref="B471:J471"/>
    <mergeCell ref="B472:J472"/>
    <mergeCell ref="B473:J473"/>
    <mergeCell ref="B474:J474"/>
    <mergeCell ref="B475:J475"/>
    <mergeCell ref="B476:J476"/>
    <mergeCell ref="B465:J465"/>
    <mergeCell ref="B466:J466"/>
    <mergeCell ref="B467:J467"/>
    <mergeCell ref="B468:J468"/>
    <mergeCell ref="B469:J469"/>
    <mergeCell ref="B470:J470"/>
    <mergeCell ref="B459:J459"/>
    <mergeCell ref="B460:J460"/>
    <mergeCell ref="B461:J461"/>
    <mergeCell ref="B462:J462"/>
    <mergeCell ref="B463:J463"/>
    <mergeCell ref="B464:J464"/>
    <mergeCell ref="B489:J489"/>
    <mergeCell ref="B490:J490"/>
    <mergeCell ref="B491:J491"/>
    <mergeCell ref="B492:J492"/>
    <mergeCell ref="B493:J493"/>
    <mergeCell ref="B494:J494"/>
    <mergeCell ref="B483:J483"/>
    <mergeCell ref="B484:J484"/>
    <mergeCell ref="B485:J485"/>
    <mergeCell ref="B486:J486"/>
    <mergeCell ref="B487:J487"/>
    <mergeCell ref="B488:J488"/>
    <mergeCell ref="B477:J477"/>
    <mergeCell ref="B478:J478"/>
    <mergeCell ref="B479:J479"/>
    <mergeCell ref="B480:J480"/>
    <mergeCell ref="B481:J481"/>
    <mergeCell ref="B482:J482"/>
    <mergeCell ref="B507:J507"/>
    <mergeCell ref="B508:J508"/>
    <mergeCell ref="B509:J509"/>
    <mergeCell ref="B510:J510"/>
    <mergeCell ref="B511:J511"/>
    <mergeCell ref="B512:J512"/>
    <mergeCell ref="B501:J501"/>
    <mergeCell ref="B502:J502"/>
    <mergeCell ref="B503:J503"/>
    <mergeCell ref="B504:J504"/>
    <mergeCell ref="B505:J505"/>
    <mergeCell ref="B506:J506"/>
    <mergeCell ref="B495:J495"/>
    <mergeCell ref="B496:J496"/>
    <mergeCell ref="B497:J497"/>
    <mergeCell ref="B498:J498"/>
    <mergeCell ref="B499:J499"/>
    <mergeCell ref="B500:J500"/>
    <mergeCell ref="B525:J525"/>
    <mergeCell ref="B526:J526"/>
    <mergeCell ref="B527:J527"/>
    <mergeCell ref="B528:J528"/>
    <mergeCell ref="B529:J529"/>
    <mergeCell ref="B530:J530"/>
    <mergeCell ref="B519:J519"/>
    <mergeCell ref="B520:J520"/>
    <mergeCell ref="B521:J521"/>
    <mergeCell ref="B522:J522"/>
    <mergeCell ref="B523:J523"/>
    <mergeCell ref="B524:J524"/>
    <mergeCell ref="B513:J513"/>
    <mergeCell ref="B514:J514"/>
    <mergeCell ref="B515:J515"/>
    <mergeCell ref="B516:J516"/>
    <mergeCell ref="B517:J517"/>
    <mergeCell ref="B518:J518"/>
    <mergeCell ref="B543:J543"/>
    <mergeCell ref="B544:J544"/>
    <mergeCell ref="B545:J545"/>
    <mergeCell ref="B546:J546"/>
    <mergeCell ref="B547:J547"/>
    <mergeCell ref="B548:J548"/>
    <mergeCell ref="B537:J537"/>
    <mergeCell ref="B538:J538"/>
    <mergeCell ref="B539:J539"/>
    <mergeCell ref="B540:J540"/>
    <mergeCell ref="B541:J541"/>
    <mergeCell ref="B542:J542"/>
    <mergeCell ref="B531:J531"/>
    <mergeCell ref="B532:J532"/>
    <mergeCell ref="B533:J533"/>
    <mergeCell ref="B534:J534"/>
    <mergeCell ref="B535:J535"/>
    <mergeCell ref="B536:J536"/>
    <mergeCell ref="B561:J561"/>
    <mergeCell ref="B562:J562"/>
    <mergeCell ref="B563:J563"/>
    <mergeCell ref="B564:J564"/>
    <mergeCell ref="B565:J565"/>
    <mergeCell ref="B566:J566"/>
    <mergeCell ref="B555:J555"/>
    <mergeCell ref="B556:J556"/>
    <mergeCell ref="B557:J557"/>
    <mergeCell ref="B558:J558"/>
    <mergeCell ref="B559:J559"/>
    <mergeCell ref="B560:J560"/>
    <mergeCell ref="B549:J549"/>
    <mergeCell ref="B550:J550"/>
    <mergeCell ref="B551:J551"/>
    <mergeCell ref="B552:J552"/>
    <mergeCell ref="B553:J553"/>
    <mergeCell ref="B554:J554"/>
    <mergeCell ref="B579:J579"/>
    <mergeCell ref="B580:J580"/>
    <mergeCell ref="B581:J581"/>
    <mergeCell ref="B582:J582"/>
    <mergeCell ref="B583:J583"/>
    <mergeCell ref="B584:J584"/>
    <mergeCell ref="B573:J573"/>
    <mergeCell ref="B574:J574"/>
    <mergeCell ref="B575:J575"/>
    <mergeCell ref="B576:J576"/>
    <mergeCell ref="B577:J577"/>
    <mergeCell ref="B578:J578"/>
    <mergeCell ref="B567:J567"/>
    <mergeCell ref="B568:J568"/>
    <mergeCell ref="B569:J569"/>
    <mergeCell ref="B570:J570"/>
    <mergeCell ref="B571:J571"/>
    <mergeCell ref="B572:J572"/>
    <mergeCell ref="B597:J597"/>
    <mergeCell ref="B598:J598"/>
    <mergeCell ref="B599:J599"/>
    <mergeCell ref="B600:J600"/>
    <mergeCell ref="B601:J601"/>
    <mergeCell ref="B602:J602"/>
    <mergeCell ref="B591:J591"/>
    <mergeCell ref="B592:J592"/>
    <mergeCell ref="B593:J593"/>
    <mergeCell ref="B594:J594"/>
    <mergeCell ref="B595:J595"/>
    <mergeCell ref="B596:J596"/>
    <mergeCell ref="B585:J585"/>
    <mergeCell ref="B586:J586"/>
    <mergeCell ref="B587:J587"/>
    <mergeCell ref="B588:J588"/>
    <mergeCell ref="B589:J589"/>
    <mergeCell ref="B590:J590"/>
    <mergeCell ref="B615:J615"/>
    <mergeCell ref="B616:J616"/>
    <mergeCell ref="B617:J617"/>
    <mergeCell ref="B618:J618"/>
    <mergeCell ref="B619:J619"/>
    <mergeCell ref="B620:J620"/>
    <mergeCell ref="B609:J609"/>
    <mergeCell ref="B610:J610"/>
    <mergeCell ref="B611:J611"/>
    <mergeCell ref="B612:J612"/>
    <mergeCell ref="B613:J613"/>
    <mergeCell ref="B614:J614"/>
    <mergeCell ref="B603:J603"/>
    <mergeCell ref="B604:J604"/>
    <mergeCell ref="B605:J605"/>
    <mergeCell ref="B606:J606"/>
    <mergeCell ref="B607:J607"/>
    <mergeCell ref="B608:J608"/>
    <mergeCell ref="B633:J633"/>
    <mergeCell ref="B634:J634"/>
    <mergeCell ref="B635:J635"/>
    <mergeCell ref="B636:J636"/>
    <mergeCell ref="B637:J637"/>
    <mergeCell ref="B638:J638"/>
    <mergeCell ref="B627:J627"/>
    <mergeCell ref="B628:J628"/>
    <mergeCell ref="B629:J629"/>
    <mergeCell ref="B630:J630"/>
    <mergeCell ref="B631:J631"/>
    <mergeCell ref="B632:J632"/>
    <mergeCell ref="B621:J621"/>
    <mergeCell ref="B622:J622"/>
    <mergeCell ref="B623:J623"/>
    <mergeCell ref="B624:J624"/>
    <mergeCell ref="B625:J625"/>
    <mergeCell ref="B626:J626"/>
    <mergeCell ref="B651:J651"/>
    <mergeCell ref="B652:J652"/>
    <mergeCell ref="B653:J653"/>
    <mergeCell ref="B654:J654"/>
    <mergeCell ref="B655:J655"/>
    <mergeCell ref="B656:J656"/>
    <mergeCell ref="B645:J645"/>
    <mergeCell ref="B646:J646"/>
    <mergeCell ref="B647:J647"/>
    <mergeCell ref="B648:J648"/>
    <mergeCell ref="B649:J649"/>
    <mergeCell ref="B650:J650"/>
    <mergeCell ref="B639:J639"/>
    <mergeCell ref="B640:J640"/>
    <mergeCell ref="B641:J641"/>
    <mergeCell ref="B642:J642"/>
    <mergeCell ref="B643:J643"/>
    <mergeCell ref="B644:J644"/>
    <mergeCell ref="B669:J669"/>
    <mergeCell ref="B670:J670"/>
    <mergeCell ref="B671:J671"/>
    <mergeCell ref="B672:J672"/>
    <mergeCell ref="B673:J673"/>
    <mergeCell ref="B674:J674"/>
    <mergeCell ref="B663:J663"/>
    <mergeCell ref="B664:J664"/>
    <mergeCell ref="B665:J665"/>
    <mergeCell ref="B666:J666"/>
    <mergeCell ref="B667:J667"/>
    <mergeCell ref="B668:J668"/>
    <mergeCell ref="B657:J657"/>
    <mergeCell ref="B658:J658"/>
    <mergeCell ref="B659:J659"/>
    <mergeCell ref="B660:J660"/>
    <mergeCell ref="B661:J661"/>
    <mergeCell ref="B662:J662"/>
    <mergeCell ref="B687:J687"/>
    <mergeCell ref="B688:J688"/>
    <mergeCell ref="B689:J689"/>
    <mergeCell ref="B690:J690"/>
    <mergeCell ref="B691:J691"/>
    <mergeCell ref="B692:J692"/>
    <mergeCell ref="B681:J681"/>
    <mergeCell ref="B682:J682"/>
    <mergeCell ref="B683:J683"/>
    <mergeCell ref="B684:J684"/>
    <mergeCell ref="B685:J685"/>
    <mergeCell ref="B686:J686"/>
    <mergeCell ref="B675:J675"/>
    <mergeCell ref="B676:J676"/>
    <mergeCell ref="B677:J677"/>
    <mergeCell ref="B678:J678"/>
    <mergeCell ref="B679:J679"/>
    <mergeCell ref="B680:J680"/>
    <mergeCell ref="B705:J705"/>
    <mergeCell ref="B706:J706"/>
    <mergeCell ref="B707:J707"/>
    <mergeCell ref="B708:J708"/>
    <mergeCell ref="B709:J709"/>
    <mergeCell ref="B710:J710"/>
    <mergeCell ref="B699:J699"/>
    <mergeCell ref="B700:J700"/>
    <mergeCell ref="B701:J701"/>
    <mergeCell ref="B702:J702"/>
    <mergeCell ref="B703:J703"/>
    <mergeCell ref="B704:J704"/>
    <mergeCell ref="B693:J693"/>
    <mergeCell ref="B694:J694"/>
    <mergeCell ref="B695:J695"/>
    <mergeCell ref="B696:J696"/>
    <mergeCell ref="B697:J697"/>
    <mergeCell ref="B698:J698"/>
    <mergeCell ref="B723:J723"/>
    <mergeCell ref="B724:J724"/>
    <mergeCell ref="B725:J725"/>
    <mergeCell ref="B726:J726"/>
    <mergeCell ref="B727:J727"/>
    <mergeCell ref="B728:J728"/>
    <mergeCell ref="B717:J717"/>
    <mergeCell ref="B718:J718"/>
    <mergeCell ref="B719:J719"/>
    <mergeCell ref="B720:J720"/>
    <mergeCell ref="B721:J721"/>
    <mergeCell ref="B722:J722"/>
    <mergeCell ref="B711:J711"/>
    <mergeCell ref="B712:J712"/>
    <mergeCell ref="B713:J713"/>
    <mergeCell ref="B714:J714"/>
    <mergeCell ref="B715:J715"/>
    <mergeCell ref="B716:J716"/>
    <mergeCell ref="B741:J741"/>
    <mergeCell ref="B742:J742"/>
    <mergeCell ref="B743:J743"/>
    <mergeCell ref="B744:J744"/>
    <mergeCell ref="B745:J745"/>
    <mergeCell ref="B746:J746"/>
    <mergeCell ref="B735:J735"/>
    <mergeCell ref="B736:J736"/>
    <mergeCell ref="B737:J737"/>
    <mergeCell ref="B738:J738"/>
    <mergeCell ref="B739:J739"/>
    <mergeCell ref="B740:J740"/>
    <mergeCell ref="B729:J729"/>
    <mergeCell ref="B730:J730"/>
    <mergeCell ref="B731:J731"/>
    <mergeCell ref="B732:J732"/>
    <mergeCell ref="B733:J733"/>
    <mergeCell ref="B734:J734"/>
    <mergeCell ref="B759:J759"/>
    <mergeCell ref="B760:J760"/>
    <mergeCell ref="B761:J761"/>
    <mergeCell ref="B762:J762"/>
    <mergeCell ref="B763:J763"/>
    <mergeCell ref="B764:J764"/>
    <mergeCell ref="B753:J753"/>
    <mergeCell ref="B754:J754"/>
    <mergeCell ref="B755:J755"/>
    <mergeCell ref="B756:J756"/>
    <mergeCell ref="B757:J757"/>
    <mergeCell ref="B758:J758"/>
    <mergeCell ref="B747:J747"/>
    <mergeCell ref="B748:J748"/>
    <mergeCell ref="B749:J749"/>
    <mergeCell ref="B750:J750"/>
    <mergeCell ref="B751:J751"/>
    <mergeCell ref="B752:J752"/>
    <mergeCell ref="B777:J777"/>
    <mergeCell ref="B778:J778"/>
    <mergeCell ref="B779:J779"/>
    <mergeCell ref="B780:J780"/>
    <mergeCell ref="B781:J781"/>
    <mergeCell ref="B782:J782"/>
    <mergeCell ref="B771:J771"/>
    <mergeCell ref="B772:J772"/>
    <mergeCell ref="B773:J773"/>
    <mergeCell ref="B774:J774"/>
    <mergeCell ref="B775:J775"/>
    <mergeCell ref="B776:J776"/>
    <mergeCell ref="B765:J765"/>
    <mergeCell ref="B766:J766"/>
    <mergeCell ref="B767:J767"/>
    <mergeCell ref="B768:J768"/>
    <mergeCell ref="B769:J769"/>
    <mergeCell ref="B770:J770"/>
    <mergeCell ref="B795:J795"/>
    <mergeCell ref="B796:J796"/>
    <mergeCell ref="B797:J797"/>
    <mergeCell ref="B798:J798"/>
    <mergeCell ref="B799:J799"/>
    <mergeCell ref="B800:J800"/>
    <mergeCell ref="B789:J789"/>
    <mergeCell ref="B790:J790"/>
    <mergeCell ref="B791:J791"/>
    <mergeCell ref="B792:J792"/>
    <mergeCell ref="B793:J793"/>
    <mergeCell ref="B794:J794"/>
    <mergeCell ref="B783:J783"/>
    <mergeCell ref="B784:J784"/>
    <mergeCell ref="B785:J785"/>
    <mergeCell ref="B786:J786"/>
    <mergeCell ref="B787:J787"/>
    <mergeCell ref="B788:J788"/>
    <mergeCell ref="B813:J813"/>
    <mergeCell ref="B814:J814"/>
    <mergeCell ref="B815:J815"/>
    <mergeCell ref="B816:J816"/>
    <mergeCell ref="B817:J817"/>
    <mergeCell ref="B818:J818"/>
    <mergeCell ref="B807:J807"/>
    <mergeCell ref="B808:J808"/>
    <mergeCell ref="B809:J809"/>
    <mergeCell ref="B810:J810"/>
    <mergeCell ref="B811:J811"/>
    <mergeCell ref="B812:J812"/>
    <mergeCell ref="B801:J801"/>
    <mergeCell ref="B802:J802"/>
    <mergeCell ref="B803:J803"/>
    <mergeCell ref="B804:J804"/>
    <mergeCell ref="B805:J805"/>
    <mergeCell ref="B806:J806"/>
    <mergeCell ref="B831:J831"/>
    <mergeCell ref="B832:J832"/>
    <mergeCell ref="B833:J833"/>
    <mergeCell ref="B834:J834"/>
    <mergeCell ref="B835:J835"/>
    <mergeCell ref="B836:J836"/>
    <mergeCell ref="B825:J825"/>
    <mergeCell ref="B826:J826"/>
    <mergeCell ref="B827:J827"/>
    <mergeCell ref="B828:J828"/>
    <mergeCell ref="B829:J829"/>
    <mergeCell ref="B830:J830"/>
    <mergeCell ref="B819:J819"/>
    <mergeCell ref="B820:J820"/>
    <mergeCell ref="B821:J821"/>
    <mergeCell ref="B822:J822"/>
    <mergeCell ref="B823:J823"/>
    <mergeCell ref="B824:J824"/>
    <mergeCell ref="B849:J849"/>
    <mergeCell ref="B850:J850"/>
    <mergeCell ref="B851:J851"/>
    <mergeCell ref="B852:J852"/>
    <mergeCell ref="B853:J853"/>
    <mergeCell ref="B854:J854"/>
    <mergeCell ref="B843:J843"/>
    <mergeCell ref="B844:J844"/>
    <mergeCell ref="B845:J845"/>
    <mergeCell ref="B846:J846"/>
    <mergeCell ref="B847:J847"/>
    <mergeCell ref="B848:J848"/>
    <mergeCell ref="B837:J837"/>
    <mergeCell ref="B838:J838"/>
    <mergeCell ref="B839:J839"/>
    <mergeCell ref="B840:J840"/>
    <mergeCell ref="B841:J841"/>
    <mergeCell ref="B842:J842"/>
    <mergeCell ref="B867:J867"/>
    <mergeCell ref="B868:J868"/>
    <mergeCell ref="B869:J869"/>
    <mergeCell ref="B870:J870"/>
    <mergeCell ref="B871:J871"/>
    <mergeCell ref="B872:J872"/>
    <mergeCell ref="B861:J861"/>
    <mergeCell ref="B862:J862"/>
    <mergeCell ref="B863:J863"/>
    <mergeCell ref="B864:J864"/>
    <mergeCell ref="B865:J865"/>
    <mergeCell ref="B866:J866"/>
    <mergeCell ref="B855:J855"/>
    <mergeCell ref="B856:J856"/>
    <mergeCell ref="B857:J857"/>
    <mergeCell ref="B858:J858"/>
    <mergeCell ref="B859:J859"/>
    <mergeCell ref="B860:J860"/>
    <mergeCell ref="B885:J885"/>
    <mergeCell ref="B886:J886"/>
    <mergeCell ref="B887:J887"/>
    <mergeCell ref="B888:J888"/>
    <mergeCell ref="B889:J889"/>
    <mergeCell ref="B890:J890"/>
    <mergeCell ref="B879:J879"/>
    <mergeCell ref="B880:J880"/>
    <mergeCell ref="B881:J881"/>
    <mergeCell ref="B882:J882"/>
    <mergeCell ref="B883:J883"/>
    <mergeCell ref="B884:J884"/>
    <mergeCell ref="B873:J873"/>
    <mergeCell ref="B874:J874"/>
    <mergeCell ref="B875:J875"/>
    <mergeCell ref="B876:J876"/>
    <mergeCell ref="B877:J877"/>
    <mergeCell ref="B878:J878"/>
    <mergeCell ref="B903:J903"/>
    <mergeCell ref="B904:J904"/>
    <mergeCell ref="B905:J905"/>
    <mergeCell ref="B906:J906"/>
    <mergeCell ref="B907:J907"/>
    <mergeCell ref="B908:J908"/>
    <mergeCell ref="B897:J897"/>
    <mergeCell ref="B898:J898"/>
    <mergeCell ref="B899:J899"/>
    <mergeCell ref="B900:J900"/>
    <mergeCell ref="B901:J901"/>
    <mergeCell ref="B902:J902"/>
    <mergeCell ref="B891:J891"/>
    <mergeCell ref="B892:J892"/>
    <mergeCell ref="B893:J893"/>
    <mergeCell ref="B894:J894"/>
    <mergeCell ref="B895:J895"/>
    <mergeCell ref="B896:J896"/>
    <mergeCell ref="B921:J921"/>
    <mergeCell ref="B922:J922"/>
    <mergeCell ref="B923:J923"/>
    <mergeCell ref="B924:J924"/>
    <mergeCell ref="B925:J925"/>
    <mergeCell ref="B926:J926"/>
    <mergeCell ref="B915:J915"/>
    <mergeCell ref="B916:J916"/>
    <mergeCell ref="B917:J917"/>
    <mergeCell ref="B918:J918"/>
    <mergeCell ref="B919:J919"/>
    <mergeCell ref="B920:J920"/>
    <mergeCell ref="B909:J909"/>
    <mergeCell ref="B910:J910"/>
    <mergeCell ref="B911:J911"/>
    <mergeCell ref="B912:J912"/>
    <mergeCell ref="B913:J913"/>
    <mergeCell ref="B914:J914"/>
    <mergeCell ref="B939:J939"/>
    <mergeCell ref="B940:J940"/>
    <mergeCell ref="B941:J941"/>
    <mergeCell ref="B942:J942"/>
    <mergeCell ref="B943:J943"/>
    <mergeCell ref="B944:J944"/>
    <mergeCell ref="B933:J933"/>
    <mergeCell ref="B934:J934"/>
    <mergeCell ref="B935:J935"/>
    <mergeCell ref="B936:J936"/>
    <mergeCell ref="B937:J937"/>
    <mergeCell ref="B938:J938"/>
    <mergeCell ref="B927:J927"/>
    <mergeCell ref="B928:J928"/>
    <mergeCell ref="B929:J929"/>
    <mergeCell ref="B930:J930"/>
    <mergeCell ref="B931:J931"/>
    <mergeCell ref="B932:J932"/>
    <mergeCell ref="B957:J957"/>
    <mergeCell ref="B958:J958"/>
    <mergeCell ref="B959:J959"/>
    <mergeCell ref="B960:J960"/>
    <mergeCell ref="B961:J961"/>
    <mergeCell ref="B962:J962"/>
    <mergeCell ref="B951:J951"/>
    <mergeCell ref="B952:J952"/>
    <mergeCell ref="B953:J953"/>
    <mergeCell ref="B954:J954"/>
    <mergeCell ref="B955:J955"/>
    <mergeCell ref="B956:J956"/>
    <mergeCell ref="B945:J945"/>
    <mergeCell ref="B946:J946"/>
    <mergeCell ref="B947:J947"/>
    <mergeCell ref="B948:J948"/>
    <mergeCell ref="B949:J949"/>
    <mergeCell ref="B950:J950"/>
    <mergeCell ref="B975:J975"/>
    <mergeCell ref="B976:J976"/>
    <mergeCell ref="B977:J977"/>
    <mergeCell ref="B978:J978"/>
    <mergeCell ref="B979:J979"/>
    <mergeCell ref="B980:J980"/>
    <mergeCell ref="B969:J969"/>
    <mergeCell ref="B970:J970"/>
    <mergeCell ref="B971:J971"/>
    <mergeCell ref="B972:J972"/>
    <mergeCell ref="B973:J973"/>
    <mergeCell ref="B974:J974"/>
    <mergeCell ref="B963:J963"/>
    <mergeCell ref="B964:J964"/>
    <mergeCell ref="B965:J965"/>
    <mergeCell ref="B966:J966"/>
    <mergeCell ref="B967:J967"/>
    <mergeCell ref="B968:J968"/>
    <mergeCell ref="B993:J993"/>
    <mergeCell ref="B994:J994"/>
    <mergeCell ref="B995:J995"/>
    <mergeCell ref="B996:J996"/>
    <mergeCell ref="B997:J997"/>
    <mergeCell ref="B998:J998"/>
    <mergeCell ref="B987:J987"/>
    <mergeCell ref="B988:J988"/>
    <mergeCell ref="B989:J989"/>
    <mergeCell ref="B990:J990"/>
    <mergeCell ref="B991:J991"/>
    <mergeCell ref="B992:J992"/>
    <mergeCell ref="B981:J981"/>
    <mergeCell ref="B982:J982"/>
    <mergeCell ref="B983:J983"/>
    <mergeCell ref="B984:J984"/>
    <mergeCell ref="B985:J985"/>
    <mergeCell ref="B986:J986"/>
    <mergeCell ref="B1011:J1011"/>
    <mergeCell ref="B1012:J1012"/>
    <mergeCell ref="B1013:J1013"/>
    <mergeCell ref="B1014:J1014"/>
    <mergeCell ref="B1015:J1015"/>
    <mergeCell ref="B1016:J1016"/>
    <mergeCell ref="B1005:J1005"/>
    <mergeCell ref="B1006:J1006"/>
    <mergeCell ref="B1007:J1007"/>
    <mergeCell ref="B1008:J1008"/>
    <mergeCell ref="B1009:J1009"/>
    <mergeCell ref="B1010:J1010"/>
    <mergeCell ref="B999:J999"/>
    <mergeCell ref="B1000:J1000"/>
    <mergeCell ref="B1001:J1001"/>
    <mergeCell ref="B1002:J1002"/>
    <mergeCell ref="B1003:J1003"/>
    <mergeCell ref="B1004:J1004"/>
    <mergeCell ref="B1029:J1029"/>
    <mergeCell ref="B1030:J1030"/>
    <mergeCell ref="B1031:J1031"/>
    <mergeCell ref="B1032:J1032"/>
    <mergeCell ref="B1033:J1033"/>
    <mergeCell ref="B1034:J1034"/>
    <mergeCell ref="B1023:J1023"/>
    <mergeCell ref="B1024:J1024"/>
    <mergeCell ref="B1025:J1025"/>
    <mergeCell ref="B1026:J1026"/>
    <mergeCell ref="B1027:J1027"/>
    <mergeCell ref="B1028:J1028"/>
    <mergeCell ref="B1017:J1017"/>
    <mergeCell ref="B1018:J1018"/>
    <mergeCell ref="B1019:J1019"/>
    <mergeCell ref="B1020:J1020"/>
    <mergeCell ref="B1021:J1021"/>
    <mergeCell ref="B1022:J1022"/>
    <mergeCell ref="B1047:J1047"/>
    <mergeCell ref="B1048:J1048"/>
    <mergeCell ref="B1049:J1049"/>
    <mergeCell ref="B1050:J1050"/>
    <mergeCell ref="B1051:J1051"/>
    <mergeCell ref="B1052:J1052"/>
    <mergeCell ref="B1041:J1041"/>
    <mergeCell ref="B1042:J1042"/>
    <mergeCell ref="B1043:J1043"/>
    <mergeCell ref="B1044:J1044"/>
    <mergeCell ref="B1045:J1045"/>
    <mergeCell ref="B1046:J1046"/>
    <mergeCell ref="B1035:J1035"/>
    <mergeCell ref="B1036:J1036"/>
    <mergeCell ref="B1037:J1037"/>
    <mergeCell ref="B1038:J1038"/>
    <mergeCell ref="B1039:J1039"/>
    <mergeCell ref="B1040:J1040"/>
    <mergeCell ref="B1065:J1065"/>
    <mergeCell ref="B1066:J1066"/>
    <mergeCell ref="B1067:J1067"/>
    <mergeCell ref="B1068:J1068"/>
    <mergeCell ref="B1069:J1069"/>
    <mergeCell ref="B1070:J1070"/>
    <mergeCell ref="B1059:J1059"/>
    <mergeCell ref="B1060:J1060"/>
    <mergeCell ref="B1061:J1061"/>
    <mergeCell ref="B1062:J1062"/>
    <mergeCell ref="B1063:J1063"/>
    <mergeCell ref="B1064:J1064"/>
    <mergeCell ref="B1053:J1053"/>
    <mergeCell ref="B1054:J1054"/>
    <mergeCell ref="B1055:J1055"/>
    <mergeCell ref="B1056:J1056"/>
    <mergeCell ref="B1057:J1057"/>
    <mergeCell ref="B1058:J1058"/>
    <mergeCell ref="B1083:J1083"/>
    <mergeCell ref="B1084:J1084"/>
    <mergeCell ref="B1085:J1085"/>
    <mergeCell ref="B1086:J1086"/>
    <mergeCell ref="B1087:J1087"/>
    <mergeCell ref="B1088:J1088"/>
    <mergeCell ref="B1077:J1077"/>
    <mergeCell ref="B1078:J1078"/>
    <mergeCell ref="B1079:J1079"/>
    <mergeCell ref="B1080:J1080"/>
    <mergeCell ref="B1081:J1081"/>
    <mergeCell ref="B1082:J1082"/>
    <mergeCell ref="B1071:J1071"/>
    <mergeCell ref="B1072:J1072"/>
    <mergeCell ref="B1073:J1073"/>
    <mergeCell ref="B1074:J1074"/>
    <mergeCell ref="B1075:J1075"/>
    <mergeCell ref="B1076:J1076"/>
    <mergeCell ref="B1101:J1101"/>
    <mergeCell ref="B1102:J1102"/>
    <mergeCell ref="B1103:J1103"/>
    <mergeCell ref="B1104:J1104"/>
    <mergeCell ref="B1105:J1105"/>
    <mergeCell ref="B1106:J1106"/>
    <mergeCell ref="B1095:J1095"/>
    <mergeCell ref="B1096:J1096"/>
    <mergeCell ref="B1097:J1097"/>
    <mergeCell ref="B1098:J1098"/>
    <mergeCell ref="B1099:J1099"/>
    <mergeCell ref="B1100:J1100"/>
    <mergeCell ref="B1089:J1089"/>
    <mergeCell ref="B1090:J1090"/>
    <mergeCell ref="B1091:J1091"/>
    <mergeCell ref="B1092:J1092"/>
    <mergeCell ref="B1093:J1093"/>
    <mergeCell ref="B1094:J1094"/>
    <mergeCell ref="B1119:J1119"/>
    <mergeCell ref="B1120:J1120"/>
    <mergeCell ref="B1121:J1121"/>
    <mergeCell ref="B1122:J1122"/>
    <mergeCell ref="B1123:J1123"/>
    <mergeCell ref="B1124:J1124"/>
    <mergeCell ref="B1113:J1113"/>
    <mergeCell ref="B1114:J1114"/>
    <mergeCell ref="B1115:J1115"/>
    <mergeCell ref="B1116:J1116"/>
    <mergeCell ref="B1117:J1117"/>
    <mergeCell ref="B1118:J1118"/>
    <mergeCell ref="B1107:J1107"/>
    <mergeCell ref="B1108:J1108"/>
    <mergeCell ref="B1109:J1109"/>
    <mergeCell ref="B1110:J1110"/>
    <mergeCell ref="B1111:J1111"/>
    <mergeCell ref="B1112:J1112"/>
    <mergeCell ref="B1137:J1137"/>
    <mergeCell ref="B1138:J1138"/>
    <mergeCell ref="B1139:J1139"/>
    <mergeCell ref="B1140:J1140"/>
    <mergeCell ref="B1141:J1141"/>
    <mergeCell ref="B1142:J1142"/>
    <mergeCell ref="B1131:J1131"/>
    <mergeCell ref="B1132:J1132"/>
    <mergeCell ref="B1133:J1133"/>
    <mergeCell ref="B1134:J1134"/>
    <mergeCell ref="B1135:J1135"/>
    <mergeCell ref="B1136:J1136"/>
    <mergeCell ref="B1125:J1125"/>
    <mergeCell ref="B1126:J1126"/>
    <mergeCell ref="B1127:J1127"/>
    <mergeCell ref="B1128:J1128"/>
    <mergeCell ref="B1129:J1129"/>
    <mergeCell ref="B1130:J1130"/>
    <mergeCell ref="B1155:J1155"/>
    <mergeCell ref="B1156:J1156"/>
    <mergeCell ref="B1157:J1157"/>
    <mergeCell ref="B1158:J1158"/>
    <mergeCell ref="B1159:J1159"/>
    <mergeCell ref="B1160:J1160"/>
    <mergeCell ref="B1149:J1149"/>
    <mergeCell ref="B1150:J1150"/>
    <mergeCell ref="B1151:J1151"/>
    <mergeCell ref="B1152:J1152"/>
    <mergeCell ref="B1153:J1153"/>
    <mergeCell ref="B1154:J1154"/>
    <mergeCell ref="B1143:J1143"/>
    <mergeCell ref="B1144:J1144"/>
    <mergeCell ref="B1145:J1145"/>
    <mergeCell ref="B1146:J1146"/>
    <mergeCell ref="B1147:J1147"/>
    <mergeCell ref="B1148:J1148"/>
    <mergeCell ref="B1173:J1173"/>
    <mergeCell ref="B1174:J1174"/>
    <mergeCell ref="B1175:J1175"/>
    <mergeCell ref="B1176:J1176"/>
    <mergeCell ref="B1177:J1177"/>
    <mergeCell ref="B1178:J1178"/>
    <mergeCell ref="B1167:J1167"/>
    <mergeCell ref="B1168:J1168"/>
    <mergeCell ref="B1169:J1169"/>
    <mergeCell ref="B1170:J1170"/>
    <mergeCell ref="B1171:J1171"/>
    <mergeCell ref="B1172:J1172"/>
    <mergeCell ref="B1161:J1161"/>
    <mergeCell ref="B1162:J1162"/>
    <mergeCell ref="B1163:J1163"/>
    <mergeCell ref="B1164:J1164"/>
    <mergeCell ref="B1165:J1165"/>
    <mergeCell ref="B1166:J1166"/>
    <mergeCell ref="B1191:J1191"/>
    <mergeCell ref="B1192:J1192"/>
    <mergeCell ref="B1193:J1193"/>
    <mergeCell ref="B1194:J1194"/>
    <mergeCell ref="B1195:J1195"/>
    <mergeCell ref="B1196:J1196"/>
    <mergeCell ref="B1185:J1185"/>
    <mergeCell ref="B1186:J1186"/>
    <mergeCell ref="B1187:J1187"/>
    <mergeCell ref="B1188:J1188"/>
    <mergeCell ref="B1189:J1189"/>
    <mergeCell ref="B1190:J1190"/>
    <mergeCell ref="B1179:J1179"/>
    <mergeCell ref="B1180:J1180"/>
    <mergeCell ref="B1181:J1181"/>
    <mergeCell ref="B1182:J1182"/>
    <mergeCell ref="B1183:J1183"/>
    <mergeCell ref="B1184:J1184"/>
    <mergeCell ref="B1209:J1209"/>
    <mergeCell ref="B1210:J1210"/>
    <mergeCell ref="B1211:J1211"/>
    <mergeCell ref="B1212:J1212"/>
    <mergeCell ref="B1213:J1213"/>
    <mergeCell ref="B1214:J1214"/>
    <mergeCell ref="B1203:J1203"/>
    <mergeCell ref="B1204:J1204"/>
    <mergeCell ref="B1205:J1205"/>
    <mergeCell ref="B1206:J1206"/>
    <mergeCell ref="B1207:J1207"/>
    <mergeCell ref="B1208:J1208"/>
    <mergeCell ref="B1197:J1197"/>
    <mergeCell ref="B1198:J1198"/>
    <mergeCell ref="B1199:J1199"/>
    <mergeCell ref="B1200:J1200"/>
    <mergeCell ref="B1201:J1201"/>
    <mergeCell ref="B1202:J1202"/>
    <mergeCell ref="B1227:J1227"/>
    <mergeCell ref="B1228:J1228"/>
    <mergeCell ref="B1229:J1229"/>
    <mergeCell ref="B1230:J1230"/>
    <mergeCell ref="B1231:J1231"/>
    <mergeCell ref="B1232:J1232"/>
    <mergeCell ref="B1221:J1221"/>
    <mergeCell ref="B1222:J1222"/>
    <mergeCell ref="B1223:J1223"/>
    <mergeCell ref="B1224:J1224"/>
    <mergeCell ref="B1225:J1225"/>
    <mergeCell ref="B1226:J1226"/>
    <mergeCell ref="B1215:J1215"/>
    <mergeCell ref="B1216:J1216"/>
    <mergeCell ref="B1217:J1217"/>
    <mergeCell ref="B1218:J1218"/>
    <mergeCell ref="B1219:J1219"/>
    <mergeCell ref="B1220:J1220"/>
    <mergeCell ref="B1263:J1263"/>
    <mergeCell ref="B5:J5"/>
    <mergeCell ref="B1257:J1257"/>
    <mergeCell ref="B1258:J1258"/>
    <mergeCell ref="B1259:J1259"/>
    <mergeCell ref="B1260:J1260"/>
    <mergeCell ref="B1261:J1261"/>
    <mergeCell ref="B1262:J1262"/>
    <mergeCell ref="B1251:J1251"/>
    <mergeCell ref="B1252:J1252"/>
    <mergeCell ref="B1253:J1253"/>
    <mergeCell ref="B1254:J1254"/>
    <mergeCell ref="B1255:J1255"/>
    <mergeCell ref="B1256:J1256"/>
    <mergeCell ref="B1245:J1245"/>
    <mergeCell ref="B1246:J1246"/>
    <mergeCell ref="B1247:J1247"/>
    <mergeCell ref="B1248:J1248"/>
    <mergeCell ref="B1249:J1249"/>
    <mergeCell ref="B1250:J1250"/>
    <mergeCell ref="B1239:J1239"/>
    <mergeCell ref="B1240:J1240"/>
    <mergeCell ref="B1241:J1241"/>
    <mergeCell ref="B1242:J1242"/>
    <mergeCell ref="B1243:J1243"/>
    <mergeCell ref="B1244:J1244"/>
    <mergeCell ref="B1233:J1233"/>
    <mergeCell ref="B1234:J1234"/>
    <mergeCell ref="B1235:J1235"/>
    <mergeCell ref="B1236:J1236"/>
    <mergeCell ref="B1237:J1237"/>
    <mergeCell ref="B1238:J1238"/>
  </mergeCells>
  <hyperlinks>
    <hyperlink ref="B5" r:id="rId1" display="https://www.capricornenergy.com/working-responsibly/reporting/" xr:uid="{B8381CEC-C5F1-4773-AE3A-F6B18507A90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FC93-0945-4E41-91E4-B1FA9D985C74}">
  <sheetPr>
    <tabColor rgb="FF2DA5FF"/>
  </sheetPr>
  <dimension ref="A1:Q232"/>
  <sheetViews>
    <sheetView zoomScale="80" zoomScaleNormal="80" workbookViewId="0">
      <selection activeCell="E73" sqref="E73:E83"/>
    </sheetView>
  </sheetViews>
  <sheetFormatPr defaultColWidth="8.625" defaultRowHeight="15" x14ac:dyDescent="0.25"/>
  <cols>
    <col min="1" max="1" width="72.875" style="266" customWidth="1"/>
    <col min="2" max="2" width="13.875" style="305" customWidth="1"/>
    <col min="3" max="3" width="12.875" style="266" bestFit="1" customWidth="1"/>
    <col min="4" max="4" width="15" style="266" customWidth="1"/>
    <col min="5" max="5" width="10.625" style="165" customWidth="1"/>
    <col min="6" max="6" width="18.625" customWidth="1"/>
    <col min="7" max="7" width="14.125" customWidth="1"/>
    <col min="8" max="8" width="25.875" customWidth="1"/>
    <col min="9" max="9" width="21.625" style="260" customWidth="1"/>
    <col min="10" max="10" width="20" customWidth="1"/>
    <col min="11" max="11" width="18.5" customWidth="1"/>
  </cols>
  <sheetData>
    <row r="1" spans="1:11" s="42" customFormat="1" ht="26.25" x14ac:dyDescent="0.2">
      <c r="A1" s="264" t="s">
        <v>7</v>
      </c>
      <c r="B1" s="303"/>
      <c r="C1" s="284"/>
      <c r="D1" s="284"/>
      <c r="E1" s="158"/>
      <c r="F1" s="91"/>
      <c r="G1" s="40"/>
      <c r="H1" s="40"/>
      <c r="I1" s="69"/>
    </row>
    <row r="2" spans="1:11" s="42" customFormat="1" x14ac:dyDescent="0.2">
      <c r="A2" s="32"/>
      <c r="B2" s="159"/>
      <c r="C2" s="32"/>
      <c r="D2" s="32"/>
      <c r="E2" s="159"/>
      <c r="F2" s="91"/>
      <c r="G2" s="40"/>
      <c r="H2" s="40"/>
      <c r="I2" s="69"/>
    </row>
    <row r="3" spans="1:11" s="42" customFormat="1" ht="18" x14ac:dyDescent="0.2">
      <c r="A3" s="228" t="s">
        <v>8</v>
      </c>
      <c r="B3" s="304"/>
      <c r="C3" s="228"/>
      <c r="D3" s="228"/>
      <c r="E3" s="160"/>
      <c r="F3" s="91"/>
      <c r="G3" s="40"/>
      <c r="H3" s="40"/>
      <c r="I3" s="69"/>
    </row>
    <row r="4" spans="1:11" s="42" customFormat="1" ht="18" x14ac:dyDescent="0.2">
      <c r="A4" s="228"/>
      <c r="B4" s="304"/>
      <c r="C4" s="228"/>
      <c r="D4" s="228"/>
      <c r="E4" s="160"/>
      <c r="F4" s="91"/>
      <c r="G4" s="40"/>
      <c r="H4" s="40"/>
      <c r="I4" s="69"/>
    </row>
    <row r="5" spans="1:11" s="42" customFormat="1" ht="18" x14ac:dyDescent="0.2">
      <c r="A5" s="228" t="s">
        <v>9</v>
      </c>
      <c r="B5" s="304"/>
      <c r="C5" s="228"/>
      <c r="D5" s="228"/>
      <c r="E5" s="159"/>
      <c r="F5" s="40"/>
      <c r="G5" s="40"/>
      <c r="H5" s="40"/>
      <c r="I5" s="69"/>
    </row>
    <row r="6" spans="1:11" s="42" customFormat="1" ht="45" x14ac:dyDescent="0.2">
      <c r="A6" s="32"/>
      <c r="B6" s="162" t="s">
        <v>416</v>
      </c>
      <c r="C6" s="162" t="s">
        <v>415</v>
      </c>
      <c r="D6" s="401" t="s">
        <v>490</v>
      </c>
      <c r="E6" s="401" t="s">
        <v>10</v>
      </c>
      <c r="F6" s="40"/>
      <c r="G6" s="40"/>
      <c r="H6" s="40"/>
      <c r="I6" s="69"/>
    </row>
    <row r="7" spans="1:11" s="76" customFormat="1" x14ac:dyDescent="0.2">
      <c r="A7" s="265" t="s">
        <v>11</v>
      </c>
      <c r="B7" s="166"/>
      <c r="C7" s="285"/>
      <c r="D7" s="285"/>
      <c r="E7" s="61"/>
      <c r="F7" s="61"/>
      <c r="G7" s="61"/>
      <c r="H7" s="61"/>
      <c r="I7" s="142"/>
    </row>
    <row r="8" spans="1:11" s="42" customFormat="1" x14ac:dyDescent="0.2">
      <c r="A8" s="55"/>
      <c r="B8" s="164"/>
      <c r="C8" s="55"/>
      <c r="D8" s="55"/>
      <c r="E8" s="164"/>
      <c r="F8" s="208">
        <v>2020</v>
      </c>
      <c r="G8" s="208">
        <v>2021</v>
      </c>
      <c r="H8" s="208">
        <v>2022</v>
      </c>
      <c r="I8" s="208">
        <v>2023</v>
      </c>
      <c r="J8" s="208">
        <v>2024</v>
      </c>
      <c r="K8" s="208">
        <v>2025</v>
      </c>
    </row>
    <row r="9" spans="1:11" s="42" customFormat="1" ht="14.25" x14ac:dyDescent="0.2">
      <c r="A9" s="52" t="s">
        <v>12</v>
      </c>
      <c r="B9" s="681" t="s">
        <v>484</v>
      </c>
      <c r="C9" s="52"/>
      <c r="D9" s="52"/>
      <c r="E9" s="152"/>
      <c r="F9" s="92">
        <v>0</v>
      </c>
      <c r="G9" s="92">
        <v>1</v>
      </c>
      <c r="H9" s="93">
        <v>1</v>
      </c>
      <c r="I9" s="93">
        <v>0</v>
      </c>
      <c r="J9" s="93">
        <v>0</v>
      </c>
      <c r="K9" s="93">
        <v>1</v>
      </c>
    </row>
    <row r="10" spans="1:11" s="42" customFormat="1" ht="28.5" x14ac:dyDescent="0.2">
      <c r="A10" s="47" t="s">
        <v>13</v>
      </c>
      <c r="B10" s="682"/>
      <c r="C10" s="47"/>
      <c r="D10" s="47"/>
      <c r="E10" s="164"/>
      <c r="F10" s="92">
        <v>0</v>
      </c>
      <c r="G10" s="92">
        <v>0</v>
      </c>
      <c r="H10" s="93">
        <v>1</v>
      </c>
      <c r="I10" s="93">
        <v>0</v>
      </c>
      <c r="J10" s="93">
        <v>0</v>
      </c>
      <c r="K10" s="93">
        <v>0</v>
      </c>
    </row>
    <row r="11" spans="1:11" s="42" customFormat="1" ht="28.5" x14ac:dyDescent="0.2">
      <c r="A11" s="47" t="s">
        <v>14</v>
      </c>
      <c r="B11" s="683"/>
      <c r="C11" s="47"/>
      <c r="D11" s="47"/>
      <c r="E11" s="164"/>
      <c r="F11" s="92" t="s">
        <v>15</v>
      </c>
      <c r="G11" s="92" t="s">
        <v>15</v>
      </c>
      <c r="H11" s="92" t="s">
        <v>15</v>
      </c>
      <c r="I11" s="92" t="s">
        <v>15</v>
      </c>
      <c r="J11" s="92" t="s">
        <v>15</v>
      </c>
      <c r="K11" s="92" t="s">
        <v>15</v>
      </c>
    </row>
    <row r="12" spans="1:11" s="42" customFormat="1" x14ac:dyDescent="0.2">
      <c r="A12" s="266"/>
      <c r="B12" s="266"/>
      <c r="C12" s="266"/>
      <c r="D12" s="266"/>
      <c r="E12" s="165"/>
      <c r="F12" s="40"/>
      <c r="G12" s="40"/>
      <c r="H12" s="40"/>
      <c r="I12" s="69"/>
      <c r="J12" s="69"/>
      <c r="K12" s="69"/>
    </row>
    <row r="13" spans="1:11" s="42" customFormat="1" x14ac:dyDescent="0.2">
      <c r="A13" s="267"/>
      <c r="B13" s="267"/>
      <c r="C13" s="267"/>
      <c r="D13" s="267"/>
      <c r="E13" s="156"/>
      <c r="F13" s="40"/>
      <c r="G13" s="40"/>
      <c r="H13" s="40"/>
      <c r="I13" s="69"/>
      <c r="J13" s="69"/>
      <c r="K13" s="69"/>
    </row>
    <row r="14" spans="1:11" s="42" customFormat="1" ht="18" x14ac:dyDescent="0.2">
      <c r="A14" s="228" t="s">
        <v>16</v>
      </c>
      <c r="B14" s="228"/>
      <c r="C14" s="228"/>
      <c r="D14" s="228"/>
      <c r="E14" s="161"/>
      <c r="F14" s="40"/>
      <c r="G14" s="40"/>
      <c r="H14" s="40"/>
      <c r="I14" s="69"/>
    </row>
    <row r="15" spans="1:11" s="42" customFormat="1" ht="14.85" customHeight="1" x14ac:dyDescent="0.2">
      <c r="A15" s="94"/>
      <c r="B15" s="94"/>
      <c r="C15" s="94"/>
      <c r="D15" s="94"/>
      <c r="E15" s="166"/>
      <c r="F15" s="40"/>
      <c r="G15" s="40"/>
      <c r="H15" s="40"/>
      <c r="I15" s="69"/>
    </row>
    <row r="16" spans="1:11" s="42" customFormat="1" x14ac:dyDescent="0.2">
      <c r="A16" s="268" t="s">
        <v>17</v>
      </c>
      <c r="B16" s="166"/>
      <c r="C16" s="285"/>
      <c r="D16" s="285"/>
      <c r="E16" s="163"/>
      <c r="F16" s="40"/>
      <c r="G16" s="40"/>
      <c r="H16" s="40"/>
      <c r="I16" s="69"/>
    </row>
    <row r="17" spans="1:11" s="76" customFormat="1" x14ac:dyDescent="0.2">
      <c r="A17" s="57" t="s">
        <v>18</v>
      </c>
      <c r="B17" s="167"/>
      <c r="C17" s="57"/>
      <c r="D17" s="57"/>
      <c r="E17" s="663" t="s">
        <v>19</v>
      </c>
      <c r="F17" s="208">
        <v>2020</v>
      </c>
      <c r="G17" s="208">
        <v>2021</v>
      </c>
      <c r="H17" s="208">
        <v>2022</v>
      </c>
      <c r="I17" s="208">
        <v>2023</v>
      </c>
      <c r="J17" s="208">
        <v>2024</v>
      </c>
      <c r="K17" s="208">
        <v>2025</v>
      </c>
    </row>
    <row r="18" spans="1:11" s="42" customFormat="1" ht="14.25" x14ac:dyDescent="0.2">
      <c r="A18" s="52" t="s">
        <v>20</v>
      </c>
      <c r="B18" s="301" t="s">
        <v>450</v>
      </c>
      <c r="C18" s="52"/>
      <c r="D18" s="52"/>
      <c r="E18" s="665"/>
      <c r="F18" s="62" t="s">
        <v>23</v>
      </c>
      <c r="G18" s="62" t="s">
        <v>23</v>
      </c>
      <c r="H18" s="62" t="s">
        <v>23</v>
      </c>
      <c r="I18" s="60" t="s">
        <v>53</v>
      </c>
      <c r="J18" s="60" t="s">
        <v>54</v>
      </c>
      <c r="K18" s="60" t="s">
        <v>53</v>
      </c>
    </row>
    <row r="19" spans="1:11" s="42" customFormat="1" x14ac:dyDescent="0.2">
      <c r="A19" s="32"/>
      <c r="B19" s="159"/>
      <c r="C19" s="32"/>
      <c r="D19" s="32"/>
      <c r="E19" s="159"/>
      <c r="F19" s="40"/>
      <c r="G19" s="40"/>
      <c r="H19" s="40"/>
      <c r="I19" s="69"/>
      <c r="J19" s="69"/>
      <c r="K19" s="69"/>
    </row>
    <row r="20" spans="1:11" s="42" customFormat="1" x14ac:dyDescent="0.2">
      <c r="A20" s="209" t="s">
        <v>24</v>
      </c>
      <c r="B20" s="167"/>
      <c r="C20" s="57"/>
      <c r="D20" s="57"/>
      <c r="F20" s="40"/>
      <c r="G20" s="40"/>
      <c r="H20" s="40"/>
      <c r="I20" s="69"/>
    </row>
    <row r="21" spans="1:11" s="42" customFormat="1" x14ac:dyDescent="0.2">
      <c r="A21" s="57" t="s">
        <v>18</v>
      </c>
      <c r="B21" s="167"/>
      <c r="C21" s="57"/>
      <c r="D21" s="57"/>
      <c r="E21" s="663" t="s">
        <v>1089</v>
      </c>
      <c r="F21" s="208">
        <v>2020</v>
      </c>
      <c r="G21" s="208">
        <v>2021</v>
      </c>
      <c r="H21" s="208">
        <v>2022</v>
      </c>
      <c r="I21" s="208">
        <v>2023</v>
      </c>
      <c r="J21" s="208">
        <v>2024</v>
      </c>
      <c r="K21" s="208">
        <v>2025</v>
      </c>
    </row>
    <row r="22" spans="1:11" s="42" customFormat="1" ht="14.25" x14ac:dyDescent="0.2">
      <c r="A22" s="51" t="s">
        <v>25</v>
      </c>
      <c r="B22" s="663" t="s">
        <v>451</v>
      </c>
      <c r="C22" s="663" t="s">
        <v>486</v>
      </c>
      <c r="D22" s="275"/>
      <c r="E22" s="664"/>
      <c r="F22" s="261" t="s">
        <v>26</v>
      </c>
      <c r="G22" s="261" t="s">
        <v>27</v>
      </c>
      <c r="H22" s="261" t="s">
        <v>26</v>
      </c>
      <c r="I22" s="262" t="s">
        <v>51</v>
      </c>
      <c r="J22" s="520" t="s">
        <v>46</v>
      </c>
      <c r="K22" s="520" t="s">
        <v>46</v>
      </c>
    </row>
    <row r="23" spans="1:11" s="42" customFormat="1" ht="14.25" x14ac:dyDescent="0.2">
      <c r="A23" s="51" t="s">
        <v>28</v>
      </c>
      <c r="B23" s="664"/>
      <c r="C23" s="664"/>
      <c r="D23" s="390"/>
      <c r="E23" s="664"/>
      <c r="F23" s="95" t="s">
        <v>29</v>
      </c>
      <c r="G23" s="95" t="s">
        <v>30</v>
      </c>
      <c r="H23" s="95" t="s">
        <v>31</v>
      </c>
      <c r="I23" s="60" t="s">
        <v>396</v>
      </c>
      <c r="J23" s="60" t="s">
        <v>590</v>
      </c>
      <c r="K23" s="60" t="s">
        <v>1013</v>
      </c>
    </row>
    <row r="24" spans="1:11" s="42" customFormat="1" ht="14.25" x14ac:dyDescent="0.2">
      <c r="A24" s="47" t="s">
        <v>32</v>
      </c>
      <c r="B24" s="664"/>
      <c r="C24" s="664"/>
      <c r="D24" s="390"/>
      <c r="E24" s="664"/>
      <c r="F24" s="95" t="s">
        <v>33</v>
      </c>
      <c r="G24" s="95" t="s">
        <v>34</v>
      </c>
      <c r="H24" s="95" t="s">
        <v>33</v>
      </c>
      <c r="I24" s="60" t="s">
        <v>41</v>
      </c>
      <c r="J24" s="60" t="s">
        <v>41</v>
      </c>
      <c r="K24" s="60" t="s">
        <v>1010</v>
      </c>
    </row>
    <row r="25" spans="1:11" s="42" customFormat="1" ht="14.25" x14ac:dyDescent="0.2">
      <c r="A25" s="47" t="s">
        <v>35</v>
      </c>
      <c r="B25" s="664"/>
      <c r="C25" s="664"/>
      <c r="D25" s="390"/>
      <c r="E25" s="664"/>
      <c r="F25" s="95" t="s">
        <v>37</v>
      </c>
      <c r="G25" s="95" t="s">
        <v>36</v>
      </c>
      <c r="H25" s="95" t="s">
        <v>38</v>
      </c>
      <c r="I25" s="60" t="s">
        <v>397</v>
      </c>
      <c r="J25" s="60" t="s">
        <v>591</v>
      </c>
      <c r="K25" s="60" t="s">
        <v>1009</v>
      </c>
    </row>
    <row r="26" spans="1:11" s="42" customFormat="1" ht="14.25" x14ac:dyDescent="0.2">
      <c r="A26" s="51" t="s">
        <v>39</v>
      </c>
      <c r="B26" s="664"/>
      <c r="C26" s="664"/>
      <c r="D26" s="390"/>
      <c r="E26" s="664"/>
      <c r="F26" s="95" t="s">
        <v>40</v>
      </c>
      <c r="G26" s="95" t="s">
        <v>41</v>
      </c>
      <c r="H26" s="95" t="s">
        <v>27</v>
      </c>
      <c r="I26" s="60" t="s">
        <v>398</v>
      </c>
      <c r="J26" s="60" t="s">
        <v>55</v>
      </c>
      <c r="K26" s="60" t="s">
        <v>55</v>
      </c>
    </row>
    <row r="27" spans="1:11" s="42" customFormat="1" ht="14.25" x14ac:dyDescent="0.2">
      <c r="A27" s="51" t="s">
        <v>42</v>
      </c>
      <c r="B27" s="664"/>
      <c r="C27" s="664"/>
      <c r="D27" s="390"/>
      <c r="E27" s="664"/>
      <c r="F27" s="95" t="s">
        <v>23</v>
      </c>
      <c r="G27" s="95" t="s">
        <v>27</v>
      </c>
      <c r="H27" s="95" t="s">
        <v>21</v>
      </c>
      <c r="I27" s="60" t="s">
        <v>399</v>
      </c>
      <c r="J27" s="60" t="s">
        <v>49</v>
      </c>
      <c r="K27" s="60" t="s">
        <v>49</v>
      </c>
    </row>
    <row r="28" spans="1:11" s="42" customFormat="1" ht="14.25" x14ac:dyDescent="0.2">
      <c r="A28" s="51" t="s">
        <v>43</v>
      </c>
      <c r="B28" s="665"/>
      <c r="C28" s="665"/>
      <c r="D28" s="391"/>
      <c r="E28" s="665"/>
      <c r="F28" s="95" t="s">
        <v>40</v>
      </c>
      <c r="G28" s="95" t="s">
        <v>23</v>
      </c>
      <c r="H28" s="95" t="s">
        <v>21</v>
      </c>
      <c r="I28" s="60" t="s">
        <v>54</v>
      </c>
      <c r="J28" s="60" t="s">
        <v>55</v>
      </c>
      <c r="K28" s="60" t="s">
        <v>55</v>
      </c>
    </row>
    <row r="29" spans="1:11" s="42" customFormat="1" x14ac:dyDescent="0.2">
      <c r="A29" s="71"/>
      <c r="B29" s="167"/>
      <c r="C29" s="71"/>
      <c r="D29" s="71"/>
      <c r="E29" s="167"/>
      <c r="F29" s="40"/>
      <c r="G29" s="40"/>
      <c r="H29" s="40"/>
      <c r="I29" s="69"/>
    </row>
    <row r="30" spans="1:11" s="42" customFormat="1" ht="30" x14ac:dyDescent="0.2">
      <c r="A30" s="209" t="s">
        <v>44</v>
      </c>
      <c r="B30" s="167"/>
      <c r="C30" s="57"/>
      <c r="D30" s="57"/>
      <c r="F30" s="40"/>
      <c r="G30" s="40"/>
      <c r="H30" s="40"/>
      <c r="I30" s="69"/>
    </row>
    <row r="31" spans="1:11" s="42" customFormat="1" x14ac:dyDescent="0.2">
      <c r="A31" s="57" t="s">
        <v>18</v>
      </c>
      <c r="B31" s="167"/>
      <c r="C31" s="57"/>
      <c r="D31" s="57"/>
      <c r="E31" s="663" t="s">
        <v>19</v>
      </c>
      <c r="F31" s="208">
        <v>2020</v>
      </c>
      <c r="G31" s="208">
        <v>2021</v>
      </c>
      <c r="H31" s="208">
        <v>2022</v>
      </c>
      <c r="I31" s="208">
        <v>2023</v>
      </c>
      <c r="J31" s="208">
        <v>2024</v>
      </c>
      <c r="K31" s="208">
        <v>2025</v>
      </c>
    </row>
    <row r="32" spans="1:11" s="42" customFormat="1" ht="14.25" x14ac:dyDescent="0.2">
      <c r="A32" s="51" t="s">
        <v>45</v>
      </c>
      <c r="B32" s="663" t="s">
        <v>451</v>
      </c>
      <c r="C32" s="663" t="s">
        <v>485</v>
      </c>
      <c r="D32" s="275"/>
      <c r="E32" s="664"/>
      <c r="F32" s="62" t="s">
        <v>15</v>
      </c>
      <c r="G32" s="62" t="s">
        <v>46</v>
      </c>
      <c r="H32" s="60" t="s">
        <v>47</v>
      </c>
      <c r="I32" s="60" t="s">
        <v>61</v>
      </c>
      <c r="J32" s="60" t="s">
        <v>41</v>
      </c>
      <c r="K32" s="60" t="s">
        <v>1012</v>
      </c>
    </row>
    <row r="33" spans="1:11" s="42" customFormat="1" ht="14.25" x14ac:dyDescent="0.2">
      <c r="A33" s="51" t="s">
        <v>50</v>
      </c>
      <c r="B33" s="664"/>
      <c r="C33" s="664"/>
      <c r="D33" s="390"/>
      <c r="E33" s="664"/>
      <c r="F33" s="62" t="s">
        <v>51</v>
      </c>
      <c r="G33" s="62" t="s">
        <v>51</v>
      </c>
      <c r="H33" s="62" t="s">
        <v>46</v>
      </c>
      <c r="I33" s="60" t="s">
        <v>15</v>
      </c>
      <c r="J33" s="60" t="s">
        <v>15</v>
      </c>
      <c r="K33" s="60" t="s">
        <v>15</v>
      </c>
    </row>
    <row r="34" spans="1:11" s="42" customFormat="1" ht="14.25" x14ac:dyDescent="0.2">
      <c r="A34" s="51" t="s">
        <v>1007</v>
      </c>
      <c r="B34" s="664"/>
      <c r="C34" s="664"/>
      <c r="D34" s="390"/>
      <c r="E34" s="664"/>
      <c r="F34" s="62" t="s">
        <v>15</v>
      </c>
      <c r="G34" s="62" t="s">
        <v>15</v>
      </c>
      <c r="H34" s="62" t="s">
        <v>15</v>
      </c>
      <c r="I34" s="60" t="s">
        <v>15</v>
      </c>
      <c r="J34" s="60" t="s">
        <v>15</v>
      </c>
      <c r="K34" s="60" t="s">
        <v>53</v>
      </c>
    </row>
    <row r="35" spans="1:11" s="42" customFormat="1" ht="14.25" x14ac:dyDescent="0.2">
      <c r="A35" s="51" t="s">
        <v>56</v>
      </c>
      <c r="B35" s="665"/>
      <c r="C35" s="665"/>
      <c r="D35" s="391"/>
      <c r="E35" s="665"/>
      <c r="F35" s="62" t="s">
        <v>57</v>
      </c>
      <c r="G35" s="62" t="s">
        <v>58</v>
      </c>
      <c r="H35" s="62" t="s">
        <v>59</v>
      </c>
      <c r="I35" s="60" t="s">
        <v>400</v>
      </c>
      <c r="J35" s="60" t="s">
        <v>591</v>
      </c>
      <c r="K35" s="60" t="s">
        <v>1011</v>
      </c>
    </row>
    <row r="36" spans="1:11" s="42" customFormat="1" x14ac:dyDescent="0.2">
      <c r="A36" s="39"/>
      <c r="B36" s="169"/>
      <c r="C36" s="39"/>
      <c r="D36" s="39"/>
      <c r="E36" s="169"/>
      <c r="F36" s="40"/>
      <c r="G36" s="40"/>
      <c r="H36" s="40"/>
      <c r="I36" s="69"/>
    </row>
    <row r="37" spans="1:11" s="42" customFormat="1" ht="30" x14ac:dyDescent="0.2">
      <c r="A37" s="209" t="s">
        <v>60</v>
      </c>
      <c r="B37" s="167"/>
      <c r="C37" s="57"/>
      <c r="D37" s="57"/>
      <c r="F37" s="40"/>
      <c r="G37" s="40"/>
      <c r="H37" s="40"/>
      <c r="I37" s="69"/>
    </row>
    <row r="38" spans="1:11" s="42" customFormat="1" x14ac:dyDescent="0.2">
      <c r="A38" s="57" t="s">
        <v>18</v>
      </c>
      <c r="B38" s="167"/>
      <c r="C38" s="57"/>
      <c r="D38" s="57"/>
      <c r="E38" s="663" t="s">
        <v>1088</v>
      </c>
      <c r="F38" s="208">
        <v>2020</v>
      </c>
      <c r="G38" s="208">
        <v>2021</v>
      </c>
      <c r="H38" s="208">
        <v>2022</v>
      </c>
      <c r="I38" s="208">
        <v>2023</v>
      </c>
      <c r="J38" s="208">
        <v>2024</v>
      </c>
      <c r="K38" s="208">
        <v>2025</v>
      </c>
    </row>
    <row r="39" spans="1:11" s="42" customFormat="1" ht="14.25" x14ac:dyDescent="0.2">
      <c r="A39" s="51" t="s">
        <v>45</v>
      </c>
      <c r="B39" s="663" t="s">
        <v>451</v>
      </c>
      <c r="C39" s="663" t="s">
        <v>485</v>
      </c>
      <c r="D39" s="275"/>
      <c r="E39" s="664"/>
      <c r="F39" s="62" t="s">
        <v>15</v>
      </c>
      <c r="G39" s="62" t="s">
        <v>55</v>
      </c>
      <c r="H39" s="60" t="s">
        <v>54</v>
      </c>
      <c r="I39" s="60" t="s">
        <v>53</v>
      </c>
      <c r="J39" s="60" t="s">
        <v>55</v>
      </c>
      <c r="K39" s="60" t="s">
        <v>55</v>
      </c>
    </row>
    <row r="40" spans="1:11" s="42" customFormat="1" ht="14.25" x14ac:dyDescent="0.2">
      <c r="A40" s="51" t="s">
        <v>50</v>
      </c>
      <c r="B40" s="664"/>
      <c r="C40" s="664"/>
      <c r="D40" s="390"/>
      <c r="E40" s="665"/>
      <c r="F40" s="62" t="s">
        <v>55</v>
      </c>
      <c r="G40" s="62" t="s">
        <v>53</v>
      </c>
      <c r="H40" s="62" t="s">
        <v>53</v>
      </c>
      <c r="I40" s="60" t="s">
        <v>404</v>
      </c>
      <c r="J40" s="60" t="s">
        <v>15</v>
      </c>
      <c r="K40" s="60" t="s">
        <v>15</v>
      </c>
    </row>
    <row r="41" spans="1:11" s="42" customFormat="1" ht="14.25" x14ac:dyDescent="0.2">
      <c r="A41" s="51" t="s">
        <v>56</v>
      </c>
      <c r="B41" s="665"/>
      <c r="C41" s="665"/>
      <c r="D41" s="391"/>
      <c r="E41" s="168"/>
      <c r="F41" s="62" t="s">
        <v>54</v>
      </c>
      <c r="G41" s="62" t="s">
        <v>51</v>
      </c>
      <c r="H41" s="62" t="s">
        <v>54</v>
      </c>
      <c r="I41" s="60" t="s">
        <v>51</v>
      </c>
      <c r="J41" s="60" t="s">
        <v>15</v>
      </c>
      <c r="K41" s="60" t="s">
        <v>15</v>
      </c>
    </row>
    <row r="42" spans="1:11" s="42" customFormat="1" x14ac:dyDescent="0.2">
      <c r="A42" s="94"/>
      <c r="B42" s="166"/>
      <c r="C42" s="94"/>
      <c r="D42" s="94"/>
      <c r="E42" s="166"/>
      <c r="F42" s="40"/>
      <c r="G42" s="40"/>
      <c r="H42" s="40"/>
      <c r="I42" s="69"/>
    </row>
    <row r="43" spans="1:11" s="42" customFormat="1" ht="30" x14ac:dyDescent="0.2">
      <c r="A43" s="210" t="s">
        <v>63</v>
      </c>
      <c r="B43" s="163"/>
      <c r="C43" s="274"/>
      <c r="D43" s="274"/>
      <c r="F43" s="40"/>
      <c r="G43" s="40"/>
      <c r="H43" s="40"/>
      <c r="I43" s="69"/>
    </row>
    <row r="44" spans="1:11" s="42" customFormat="1" x14ac:dyDescent="0.2">
      <c r="A44" s="57" t="s">
        <v>18</v>
      </c>
      <c r="B44" s="167"/>
      <c r="C44" s="57"/>
      <c r="D44" s="57"/>
      <c r="E44" s="668" t="s">
        <v>19</v>
      </c>
      <c r="F44" s="208">
        <v>2020</v>
      </c>
      <c r="G44" s="208">
        <v>2021</v>
      </c>
      <c r="H44" s="208">
        <v>2022</v>
      </c>
      <c r="I44" s="208">
        <v>2023</v>
      </c>
      <c r="J44" s="208">
        <v>2024</v>
      </c>
      <c r="K44" s="208">
        <v>2025</v>
      </c>
    </row>
    <row r="45" spans="1:11" s="42" customFormat="1" ht="14.25" x14ac:dyDescent="0.2">
      <c r="A45" s="58" t="s">
        <v>25</v>
      </c>
      <c r="B45" s="663" t="s">
        <v>451</v>
      </c>
      <c r="C45" s="663" t="s">
        <v>485</v>
      </c>
      <c r="D45" s="275"/>
      <c r="E45" s="669"/>
      <c r="F45" s="62" t="s">
        <v>26</v>
      </c>
      <c r="G45" s="62" t="s">
        <v>27</v>
      </c>
      <c r="H45" s="62" t="s">
        <v>26</v>
      </c>
      <c r="I45" s="60" t="s">
        <v>401</v>
      </c>
      <c r="J45" s="60" t="s">
        <v>46</v>
      </c>
      <c r="K45" s="60" t="s">
        <v>46</v>
      </c>
    </row>
    <row r="46" spans="1:11" s="42" customFormat="1" ht="14.25" x14ac:dyDescent="0.2">
      <c r="A46" s="52" t="s">
        <v>28</v>
      </c>
      <c r="B46" s="664"/>
      <c r="C46" s="664"/>
      <c r="D46" s="390"/>
      <c r="E46" s="669"/>
      <c r="F46" s="62" t="s">
        <v>29</v>
      </c>
      <c r="G46" s="62" t="s">
        <v>64</v>
      </c>
      <c r="H46" s="62" t="s">
        <v>65</v>
      </c>
      <c r="I46" s="60" t="s">
        <v>402</v>
      </c>
      <c r="J46" s="60" t="s">
        <v>590</v>
      </c>
      <c r="K46" s="60" t="s">
        <v>1013</v>
      </c>
    </row>
    <row r="47" spans="1:11" s="42" customFormat="1" ht="14.25" x14ac:dyDescent="0.2">
      <c r="A47" s="47" t="s">
        <v>32</v>
      </c>
      <c r="B47" s="664"/>
      <c r="C47" s="664"/>
      <c r="D47" s="390"/>
      <c r="E47" s="669"/>
      <c r="F47" s="62" t="s">
        <v>33</v>
      </c>
      <c r="G47" s="62" t="s">
        <v>66</v>
      </c>
      <c r="H47" s="62" t="s">
        <v>67</v>
      </c>
      <c r="I47" s="60" t="s">
        <v>41</v>
      </c>
      <c r="J47" s="60" t="s">
        <v>41</v>
      </c>
      <c r="K47" s="60" t="s">
        <v>1010</v>
      </c>
    </row>
    <row r="48" spans="1:11" s="42" customFormat="1" ht="14.25" x14ac:dyDescent="0.2">
      <c r="A48" s="47" t="s">
        <v>35</v>
      </c>
      <c r="B48" s="665"/>
      <c r="C48" s="665"/>
      <c r="D48" s="391"/>
      <c r="E48" s="670"/>
      <c r="F48" s="62" t="s">
        <v>37</v>
      </c>
      <c r="G48" s="62" t="s">
        <v>68</v>
      </c>
      <c r="H48" s="62" t="s">
        <v>69</v>
      </c>
      <c r="I48" s="60" t="s">
        <v>403</v>
      </c>
      <c r="J48" s="60" t="s">
        <v>591</v>
      </c>
      <c r="K48" s="60" t="s">
        <v>1009</v>
      </c>
    </row>
    <row r="49" spans="1:11" s="42" customFormat="1" x14ac:dyDescent="0.2">
      <c r="A49" s="85"/>
      <c r="B49" s="167"/>
      <c r="C49" s="85"/>
      <c r="D49" s="85"/>
      <c r="E49" s="167"/>
      <c r="F49" s="40"/>
      <c r="G49" s="40"/>
      <c r="H49" s="40"/>
      <c r="I49" s="69"/>
    </row>
    <row r="50" spans="1:11" s="42" customFormat="1" ht="30" x14ac:dyDescent="0.2">
      <c r="A50" s="211" t="s">
        <v>70</v>
      </c>
      <c r="B50" s="167"/>
      <c r="C50" s="277"/>
      <c r="D50" s="277"/>
      <c r="F50" s="40"/>
      <c r="G50" s="40"/>
      <c r="H50" s="40"/>
      <c r="I50" s="69"/>
    </row>
    <row r="51" spans="1:11" s="42" customFormat="1" x14ac:dyDescent="0.2">
      <c r="A51" s="57" t="s">
        <v>18</v>
      </c>
      <c r="B51" s="167"/>
      <c r="C51" s="57"/>
      <c r="D51" s="57"/>
      <c r="E51" s="663" t="s">
        <v>19</v>
      </c>
      <c r="F51" s="208">
        <v>2020</v>
      </c>
      <c r="G51" s="208">
        <v>2021</v>
      </c>
      <c r="H51" s="208">
        <v>2022</v>
      </c>
      <c r="I51" s="208">
        <v>2023</v>
      </c>
      <c r="J51" s="208">
        <v>2024</v>
      </c>
      <c r="K51" s="208">
        <v>2025</v>
      </c>
    </row>
    <row r="52" spans="1:11" s="42" customFormat="1" ht="14.25" x14ac:dyDescent="0.2">
      <c r="A52" s="51" t="s">
        <v>45</v>
      </c>
      <c r="B52" s="678" t="s">
        <v>451</v>
      </c>
      <c r="C52" s="678" t="s">
        <v>485</v>
      </c>
      <c r="D52" s="168"/>
      <c r="E52" s="664"/>
      <c r="F52" s="62" t="s">
        <v>15</v>
      </c>
      <c r="G52" s="62" t="s">
        <v>71</v>
      </c>
      <c r="H52" s="62" t="s">
        <v>47</v>
      </c>
      <c r="I52" s="60" t="s">
        <v>61</v>
      </c>
      <c r="J52" s="60" t="s">
        <v>41</v>
      </c>
      <c r="K52" s="60" t="s">
        <v>1012</v>
      </c>
    </row>
    <row r="53" spans="1:11" s="42" customFormat="1" ht="14.25" x14ac:dyDescent="0.2">
      <c r="A53" s="84" t="s">
        <v>50</v>
      </c>
      <c r="B53" s="678"/>
      <c r="C53" s="678"/>
      <c r="D53" s="168"/>
      <c r="E53" s="664"/>
      <c r="F53" s="62" t="s">
        <v>51</v>
      </c>
      <c r="G53" s="62" t="s">
        <v>51</v>
      </c>
      <c r="H53" s="62" t="s">
        <v>46</v>
      </c>
      <c r="I53" s="263" t="s">
        <v>15</v>
      </c>
      <c r="J53" s="263" t="s">
        <v>15</v>
      </c>
      <c r="K53" s="263" t="s">
        <v>15</v>
      </c>
    </row>
    <row r="54" spans="1:11" s="42" customFormat="1" ht="14.25" x14ac:dyDescent="0.2">
      <c r="A54" s="84" t="s">
        <v>1007</v>
      </c>
      <c r="B54" s="678"/>
      <c r="C54" s="678"/>
      <c r="D54" s="168"/>
      <c r="E54" s="664"/>
      <c r="F54" s="62" t="s">
        <v>15</v>
      </c>
      <c r="G54" s="62" t="s">
        <v>15</v>
      </c>
      <c r="H54" s="62" t="s">
        <v>15</v>
      </c>
      <c r="I54" s="263" t="s">
        <v>15</v>
      </c>
      <c r="J54" s="263" t="s">
        <v>15</v>
      </c>
      <c r="K54" s="263" t="s">
        <v>53</v>
      </c>
    </row>
    <row r="55" spans="1:11" s="42" customFormat="1" ht="14.25" x14ac:dyDescent="0.2">
      <c r="A55" s="96" t="s">
        <v>56</v>
      </c>
      <c r="B55" s="678"/>
      <c r="C55" s="678"/>
      <c r="D55" s="168"/>
      <c r="E55" s="665"/>
      <c r="F55" s="62" t="s">
        <v>57</v>
      </c>
      <c r="G55" s="62" t="s">
        <v>72</v>
      </c>
      <c r="H55" s="62" t="s">
        <v>73</v>
      </c>
      <c r="I55" s="60" t="s">
        <v>402</v>
      </c>
      <c r="J55" s="60" t="s">
        <v>591</v>
      </c>
      <c r="K55" s="60" t="s">
        <v>1011</v>
      </c>
    </row>
    <row r="56" spans="1:11" s="42" customFormat="1" x14ac:dyDescent="0.2">
      <c r="F56" s="40"/>
      <c r="G56" s="40"/>
      <c r="H56" s="40"/>
      <c r="I56" s="69"/>
    </row>
    <row r="57" spans="1:11" s="42" customFormat="1" x14ac:dyDescent="0.2">
      <c r="A57" s="210" t="s">
        <v>74</v>
      </c>
      <c r="B57" s="163"/>
      <c r="C57" s="274"/>
      <c r="D57" s="274"/>
      <c r="E57" s="163"/>
      <c r="F57" s="40"/>
      <c r="G57" s="40"/>
      <c r="H57" s="40"/>
      <c r="I57" s="69"/>
    </row>
    <row r="58" spans="1:11" s="42" customFormat="1" x14ac:dyDescent="0.2">
      <c r="A58" s="57" t="s">
        <v>75</v>
      </c>
      <c r="B58" s="167"/>
      <c r="C58" s="57"/>
      <c r="D58" s="57"/>
      <c r="E58" s="157"/>
      <c r="F58" s="208">
        <v>2020</v>
      </c>
      <c r="G58" s="208">
        <v>2021</v>
      </c>
      <c r="H58" s="208">
        <v>2022</v>
      </c>
      <c r="I58" s="208">
        <v>2023</v>
      </c>
      <c r="J58" s="208">
        <v>2024</v>
      </c>
      <c r="K58" s="208">
        <v>2025</v>
      </c>
    </row>
    <row r="59" spans="1:11" s="42" customFormat="1" ht="14.25" x14ac:dyDescent="0.2">
      <c r="A59" s="52" t="s">
        <v>76</v>
      </c>
      <c r="B59" s="152" t="s">
        <v>449</v>
      </c>
      <c r="C59" s="168" t="s">
        <v>485</v>
      </c>
      <c r="D59" s="168"/>
      <c r="E59" s="152"/>
      <c r="F59" s="62">
        <v>0</v>
      </c>
      <c r="G59" s="62">
        <v>0</v>
      </c>
      <c r="H59" s="60">
        <v>0</v>
      </c>
      <c r="I59" s="60">
        <v>0</v>
      </c>
      <c r="J59" s="60">
        <v>0</v>
      </c>
      <c r="K59" s="60">
        <v>0</v>
      </c>
    </row>
    <row r="60" spans="1:11" s="42" customFormat="1" x14ac:dyDescent="0.2">
      <c r="A60" s="39"/>
      <c r="B60" s="169"/>
      <c r="C60" s="169"/>
      <c r="D60" s="169"/>
      <c r="E60" s="169"/>
      <c r="F60" s="40"/>
      <c r="G60" s="40"/>
      <c r="H60" s="40"/>
      <c r="I60" s="69"/>
    </row>
    <row r="61" spans="1:11" s="42" customFormat="1" x14ac:dyDescent="0.2">
      <c r="A61" s="39"/>
      <c r="B61" s="169"/>
      <c r="C61" s="169"/>
      <c r="D61" s="169"/>
      <c r="E61" s="169"/>
      <c r="F61" s="40"/>
      <c r="G61" s="40"/>
      <c r="H61" s="40"/>
      <c r="I61" s="69"/>
    </row>
    <row r="62" spans="1:11" s="42" customFormat="1" ht="18" x14ac:dyDescent="0.2">
      <c r="A62" s="228" t="s">
        <v>77</v>
      </c>
      <c r="B62" s="304"/>
      <c r="C62" s="228"/>
      <c r="D62" s="228"/>
      <c r="E62" s="160"/>
      <c r="F62" s="40"/>
      <c r="G62" s="40"/>
      <c r="H62" s="40"/>
      <c r="I62" s="69"/>
    </row>
    <row r="63" spans="1:11" s="42" customFormat="1" x14ac:dyDescent="0.2">
      <c r="A63" s="33"/>
      <c r="B63" s="306"/>
      <c r="C63" s="33"/>
      <c r="D63" s="33"/>
      <c r="E63" s="160"/>
      <c r="F63" s="40"/>
      <c r="G63" s="40"/>
      <c r="H63" s="40"/>
      <c r="I63" s="69"/>
    </row>
    <row r="64" spans="1:11" s="42" customFormat="1" x14ac:dyDescent="0.2">
      <c r="A64" s="210" t="s">
        <v>78</v>
      </c>
      <c r="B64" s="163"/>
      <c r="C64" s="274"/>
      <c r="D64" s="274"/>
      <c r="E64" s="171"/>
      <c r="F64" s="212">
        <v>2020</v>
      </c>
      <c r="G64" s="212">
        <v>2021</v>
      </c>
      <c r="H64" s="212">
        <v>2022</v>
      </c>
      <c r="I64" s="208">
        <v>2023</v>
      </c>
      <c r="J64" s="208">
        <v>2024</v>
      </c>
      <c r="K64" s="208">
        <v>2025</v>
      </c>
    </row>
    <row r="65" spans="1:11" s="42" customFormat="1" ht="28.5" x14ac:dyDescent="0.2">
      <c r="A65" s="97" t="s">
        <v>79</v>
      </c>
      <c r="B65" s="172"/>
      <c r="C65" s="168" t="s">
        <v>487</v>
      </c>
      <c r="D65" s="168"/>
      <c r="E65" s="172"/>
      <c r="F65" s="397">
        <v>0</v>
      </c>
      <c r="G65" s="397" t="s">
        <v>15</v>
      </c>
      <c r="H65" s="397">
        <v>0</v>
      </c>
      <c r="I65" s="398">
        <v>0</v>
      </c>
      <c r="J65" s="398">
        <v>0</v>
      </c>
      <c r="K65" s="398">
        <v>0</v>
      </c>
    </row>
    <row r="66" spans="1:11" s="42" customFormat="1" ht="28.5" x14ac:dyDescent="0.2">
      <c r="A66" s="97" t="s">
        <v>81</v>
      </c>
      <c r="B66" s="172" t="s">
        <v>488</v>
      </c>
      <c r="C66" s="97"/>
      <c r="D66" s="97"/>
      <c r="E66" s="172"/>
      <c r="F66" s="397">
        <v>0</v>
      </c>
      <c r="G66" s="397">
        <v>0</v>
      </c>
      <c r="H66" s="397">
        <v>0</v>
      </c>
      <c r="I66" s="398">
        <v>0</v>
      </c>
      <c r="J66" s="398">
        <v>0</v>
      </c>
      <c r="K66" s="398">
        <v>0</v>
      </c>
    </row>
    <row r="67" spans="1:11" s="42" customFormat="1" ht="42.75" x14ac:dyDescent="0.2">
      <c r="A67" s="97" t="s">
        <v>472</v>
      </c>
      <c r="B67" s="172" t="s">
        <v>489</v>
      </c>
      <c r="C67" s="97"/>
      <c r="D67" s="97"/>
      <c r="E67" s="172" t="s">
        <v>1086</v>
      </c>
      <c r="F67" s="397">
        <v>0</v>
      </c>
      <c r="G67" s="397">
        <v>7.3</v>
      </c>
      <c r="H67" s="399" t="s">
        <v>473</v>
      </c>
      <c r="I67" s="400" t="s">
        <v>474</v>
      </c>
      <c r="J67" s="400" t="s">
        <v>592</v>
      </c>
      <c r="K67" s="400" t="s">
        <v>1008</v>
      </c>
    </row>
    <row r="68" spans="1:11" s="42" customFormat="1" x14ac:dyDescent="0.2">
      <c r="A68" s="98"/>
      <c r="B68" s="170"/>
      <c r="C68" s="98"/>
      <c r="D68" s="98"/>
      <c r="E68" s="170"/>
      <c r="F68" s="40"/>
      <c r="G68" s="40"/>
      <c r="H68" s="40"/>
      <c r="I68" s="69"/>
    </row>
    <row r="69" spans="1:11" s="42" customFormat="1" x14ac:dyDescent="0.2">
      <c r="A69" s="99"/>
      <c r="B69" s="167"/>
      <c r="C69" s="99"/>
      <c r="D69" s="99"/>
      <c r="E69" s="167"/>
      <c r="F69" s="40"/>
      <c r="G69" s="40"/>
      <c r="H69" s="40"/>
      <c r="I69" s="69"/>
    </row>
    <row r="70" spans="1:11" s="42" customFormat="1" ht="15" customHeight="1" x14ac:dyDescent="0.2">
      <c r="A70" s="680" t="s">
        <v>511</v>
      </c>
      <c r="B70" s="680"/>
      <c r="C70" s="680"/>
      <c r="D70" s="385"/>
      <c r="E70" s="167"/>
      <c r="F70" s="40"/>
      <c r="G70" s="40"/>
      <c r="H70" s="40"/>
      <c r="I70" s="69"/>
      <c r="J70" s="87"/>
      <c r="K70" s="87"/>
    </row>
    <row r="71" spans="1:11" s="42" customFormat="1" x14ac:dyDescent="0.2">
      <c r="A71" s="50" t="s">
        <v>83</v>
      </c>
      <c r="B71" s="169"/>
      <c r="C71" s="50"/>
      <c r="D71" s="50"/>
      <c r="E71" s="169"/>
      <c r="F71" s="40"/>
      <c r="G71" s="40"/>
      <c r="H71" s="40"/>
      <c r="I71" s="69"/>
      <c r="J71" s="87"/>
      <c r="K71" s="87"/>
    </row>
    <row r="72" spans="1:11" s="42" customFormat="1" x14ac:dyDescent="0.2">
      <c r="A72" s="55"/>
      <c r="B72" s="164"/>
      <c r="C72" s="55"/>
      <c r="D72" s="55"/>
      <c r="E72" s="164"/>
      <c r="F72" s="208">
        <v>2020</v>
      </c>
      <c r="G72" s="208">
        <v>2021</v>
      </c>
      <c r="H72" s="208">
        <v>2022</v>
      </c>
      <c r="I72" s="208">
        <v>2023</v>
      </c>
      <c r="J72" s="208">
        <v>2024</v>
      </c>
      <c r="K72" s="208">
        <v>2025</v>
      </c>
    </row>
    <row r="73" spans="1:11" s="42" customFormat="1" ht="14.25" x14ac:dyDescent="0.2">
      <c r="A73" s="47" t="s">
        <v>82</v>
      </c>
      <c r="B73" s="668" t="s">
        <v>452</v>
      </c>
      <c r="C73" s="47"/>
      <c r="D73" s="668" t="s">
        <v>491</v>
      </c>
      <c r="E73" s="660" t="s">
        <v>122</v>
      </c>
      <c r="F73" s="110">
        <v>15970.86</v>
      </c>
      <c r="G73" s="110">
        <v>28564.400000000001</v>
      </c>
      <c r="H73" s="110">
        <v>10930.470000000001</v>
      </c>
      <c r="I73" s="110">
        <v>23705</v>
      </c>
      <c r="J73" s="110">
        <v>6559</v>
      </c>
      <c r="K73" s="110">
        <v>211</v>
      </c>
    </row>
    <row r="74" spans="1:11" s="42" customFormat="1" ht="14.25" x14ac:dyDescent="0.2">
      <c r="A74" s="47" t="s">
        <v>84</v>
      </c>
      <c r="B74" s="669"/>
      <c r="C74" s="47"/>
      <c r="D74" s="669"/>
      <c r="E74" s="661"/>
      <c r="F74" s="110" t="s">
        <v>15</v>
      </c>
      <c r="G74" s="110">
        <v>3000</v>
      </c>
      <c r="H74" s="110" t="s">
        <v>15</v>
      </c>
      <c r="I74" s="110" t="s">
        <v>15</v>
      </c>
      <c r="J74" s="110" t="s">
        <v>15</v>
      </c>
      <c r="K74" s="110" t="s">
        <v>15</v>
      </c>
    </row>
    <row r="75" spans="1:11" s="42" customFormat="1" ht="14.25" x14ac:dyDescent="0.2">
      <c r="A75" s="269" t="s">
        <v>85</v>
      </c>
      <c r="B75" s="669"/>
      <c r="C75" s="286"/>
      <c r="D75" s="669"/>
      <c r="E75" s="661"/>
      <c r="F75" s="110">
        <v>2288</v>
      </c>
      <c r="G75" s="110">
        <v>2852.38</v>
      </c>
      <c r="H75" s="110">
        <v>4338.8450000000003</v>
      </c>
      <c r="I75" s="110">
        <v>4611</v>
      </c>
      <c r="J75" s="110">
        <v>225</v>
      </c>
      <c r="K75" s="110" t="s">
        <v>15</v>
      </c>
    </row>
    <row r="76" spans="1:11" s="42" customFormat="1" ht="14.25" x14ac:dyDescent="0.2">
      <c r="A76" s="269" t="s">
        <v>86</v>
      </c>
      <c r="B76" s="669"/>
      <c r="C76" s="286"/>
      <c r="D76" s="669"/>
      <c r="E76" s="661"/>
      <c r="F76" s="110">
        <v>20.5</v>
      </c>
      <c r="G76" s="110" t="s">
        <v>15</v>
      </c>
      <c r="H76" s="110">
        <v>3.601</v>
      </c>
      <c r="I76" s="110">
        <v>3</v>
      </c>
      <c r="J76" s="110">
        <v>-1447</v>
      </c>
      <c r="K76" s="110">
        <v>-3811</v>
      </c>
    </row>
    <row r="77" spans="1:11" s="42" customFormat="1" ht="14.25" x14ac:dyDescent="0.2">
      <c r="A77" s="269" t="s">
        <v>87</v>
      </c>
      <c r="B77" s="669"/>
      <c r="C77" s="286"/>
      <c r="D77" s="669"/>
      <c r="E77" s="661"/>
      <c r="F77" s="110" t="s">
        <v>15</v>
      </c>
      <c r="G77" s="110" t="s">
        <v>15</v>
      </c>
      <c r="H77" s="110" t="s">
        <v>15</v>
      </c>
      <c r="I77" s="110" t="s">
        <v>15</v>
      </c>
      <c r="J77" s="110" t="s">
        <v>15</v>
      </c>
      <c r="K77" s="110" t="s">
        <v>15</v>
      </c>
    </row>
    <row r="78" spans="1:11" s="42" customFormat="1" ht="14.25" x14ac:dyDescent="0.2">
      <c r="A78" s="269" t="s">
        <v>88</v>
      </c>
      <c r="B78" s="669"/>
      <c r="C78" s="286"/>
      <c r="D78" s="669"/>
      <c r="E78" s="661"/>
      <c r="F78" s="110">
        <v>-3801.2</v>
      </c>
      <c r="G78" s="110">
        <v>2007.41</v>
      </c>
      <c r="H78" s="110">
        <v>-25683.282999999999</v>
      </c>
      <c r="I78" s="110">
        <v>-10587</v>
      </c>
      <c r="J78" s="110">
        <v>-1904</v>
      </c>
      <c r="K78" s="110">
        <v>-1808</v>
      </c>
    </row>
    <row r="79" spans="1:11" s="42" customFormat="1" ht="14.25" x14ac:dyDescent="0.2">
      <c r="A79" s="269" t="s">
        <v>89</v>
      </c>
      <c r="B79" s="669"/>
      <c r="C79" s="286"/>
      <c r="D79" s="669"/>
      <c r="E79" s="661"/>
      <c r="F79" s="110" t="s">
        <v>15</v>
      </c>
      <c r="G79" s="110" t="s">
        <v>15</v>
      </c>
      <c r="H79" s="110" t="s">
        <v>15</v>
      </c>
      <c r="I79" s="110" t="s">
        <v>15</v>
      </c>
      <c r="J79" s="110" t="s">
        <v>15</v>
      </c>
      <c r="K79" s="110" t="s">
        <v>15</v>
      </c>
    </row>
    <row r="80" spans="1:11" s="42" customFormat="1" ht="14.25" x14ac:dyDescent="0.2">
      <c r="A80" s="269" t="s">
        <v>90</v>
      </c>
      <c r="B80" s="669"/>
      <c r="C80" s="286"/>
      <c r="D80" s="669"/>
      <c r="E80" s="661"/>
      <c r="F80" s="110" t="s">
        <v>15</v>
      </c>
      <c r="G80" s="110" t="s">
        <v>15</v>
      </c>
      <c r="H80" s="110">
        <v>1050</v>
      </c>
      <c r="I80" s="110">
        <v>300</v>
      </c>
      <c r="J80" s="110" t="s">
        <v>15</v>
      </c>
      <c r="K80" s="110" t="s">
        <v>15</v>
      </c>
    </row>
    <row r="81" spans="1:11" s="42" customFormat="1" ht="14.25" x14ac:dyDescent="0.2">
      <c r="A81" s="269" t="s">
        <v>91</v>
      </c>
      <c r="B81" s="669"/>
      <c r="C81" s="286"/>
      <c r="D81" s="669"/>
      <c r="E81" s="661"/>
      <c r="F81" s="110">
        <v>15449.88</v>
      </c>
      <c r="G81" s="110">
        <v>19188.099999999999</v>
      </c>
      <c r="H81" s="110">
        <v>25916.116000000002</v>
      </c>
      <c r="I81" s="110">
        <v>27620</v>
      </c>
      <c r="J81" s="110">
        <v>8872</v>
      </c>
      <c r="K81" s="110">
        <v>5299</v>
      </c>
    </row>
    <row r="82" spans="1:11" s="42" customFormat="1" ht="14.25" x14ac:dyDescent="0.2">
      <c r="A82" s="269" t="s">
        <v>92</v>
      </c>
      <c r="B82" s="669"/>
      <c r="C82" s="286"/>
      <c r="D82" s="669"/>
      <c r="E82" s="661"/>
      <c r="F82" s="110">
        <v>468.35</v>
      </c>
      <c r="G82" s="110">
        <v>122.2</v>
      </c>
      <c r="H82" s="110">
        <v>759.26599999999996</v>
      </c>
      <c r="I82" s="110">
        <v>1034</v>
      </c>
      <c r="J82" s="110">
        <v>463</v>
      </c>
      <c r="K82" s="110">
        <v>496</v>
      </c>
    </row>
    <row r="83" spans="1:11" s="42" customFormat="1" ht="14.25" x14ac:dyDescent="0.2">
      <c r="A83" s="269" t="s">
        <v>93</v>
      </c>
      <c r="B83" s="670"/>
      <c r="C83" s="286"/>
      <c r="D83" s="670"/>
      <c r="E83" s="662"/>
      <c r="F83" s="110">
        <v>1545.33</v>
      </c>
      <c r="G83" s="110">
        <v>1394.31</v>
      </c>
      <c r="H83" s="110">
        <v>4545.9250000000002</v>
      </c>
      <c r="I83" s="110">
        <v>724</v>
      </c>
      <c r="J83" s="110">
        <v>350</v>
      </c>
      <c r="K83" s="110">
        <v>35</v>
      </c>
    </row>
    <row r="84" spans="1:11" s="42" customFormat="1" ht="14.25" x14ac:dyDescent="0.2">
      <c r="A84" s="423"/>
      <c r="B84" s="169"/>
      <c r="C84" s="424"/>
      <c r="D84" s="169"/>
      <c r="E84" s="165"/>
      <c r="F84" s="87"/>
      <c r="G84" s="87"/>
      <c r="H84" s="87"/>
      <c r="I84" s="87"/>
      <c r="J84" s="87"/>
      <c r="K84" s="87"/>
    </row>
    <row r="85" spans="1:11" s="42" customFormat="1" ht="14.25" x14ac:dyDescent="0.2">
      <c r="A85" s="423"/>
      <c r="B85" s="169"/>
      <c r="C85" s="424"/>
      <c r="D85" s="169"/>
      <c r="E85" s="165"/>
      <c r="F85" s="87"/>
      <c r="G85" s="87"/>
      <c r="H85" s="87"/>
      <c r="I85" s="87"/>
      <c r="J85" s="87"/>
      <c r="K85" s="87"/>
    </row>
    <row r="86" spans="1:11" s="42" customFormat="1" x14ac:dyDescent="0.2">
      <c r="A86" s="213" t="s">
        <v>512</v>
      </c>
      <c r="B86" s="169"/>
      <c r="C86" s="50"/>
      <c r="D86" s="169"/>
      <c r="E86" s="43"/>
      <c r="F86" s="40"/>
      <c r="G86" s="40"/>
      <c r="H86" s="69"/>
      <c r="I86" s="87"/>
      <c r="J86" s="87"/>
      <c r="K86" s="87"/>
    </row>
    <row r="87" spans="1:11" s="42" customFormat="1" x14ac:dyDescent="0.2">
      <c r="A87" s="50" t="s">
        <v>83</v>
      </c>
      <c r="B87" s="169"/>
      <c r="C87" s="50"/>
      <c r="D87" s="169"/>
      <c r="E87" s="425"/>
      <c r="F87" s="40"/>
      <c r="G87" s="40"/>
      <c r="H87" s="69"/>
      <c r="I87" s="87"/>
      <c r="J87" s="87"/>
      <c r="K87" s="87"/>
    </row>
    <row r="88" spans="1:11" s="42" customFormat="1" x14ac:dyDescent="0.2">
      <c r="A88" s="78"/>
      <c r="B88" s="173"/>
      <c r="C88" s="78"/>
      <c r="D88" s="173"/>
      <c r="E88" s="81"/>
      <c r="F88" s="208">
        <v>2020</v>
      </c>
      <c r="G88" s="208">
        <v>2021</v>
      </c>
      <c r="H88" s="208">
        <v>2022</v>
      </c>
      <c r="I88" s="208">
        <v>2023</v>
      </c>
      <c r="J88" s="208">
        <v>2024</v>
      </c>
      <c r="K88" s="208">
        <v>2025</v>
      </c>
    </row>
    <row r="89" spans="1:11" s="42" customFormat="1" x14ac:dyDescent="0.2">
      <c r="A89" s="501" t="s">
        <v>513</v>
      </c>
      <c r="B89" s="500"/>
      <c r="C89" s="78"/>
      <c r="D89" s="81"/>
      <c r="E89" s="81"/>
      <c r="F89" s="110">
        <v>101.5</v>
      </c>
      <c r="G89" s="110">
        <v>2</v>
      </c>
      <c r="H89" s="110">
        <v>1.8580000000000001</v>
      </c>
      <c r="I89" s="110" t="s">
        <v>15</v>
      </c>
      <c r="J89" s="110" t="s">
        <v>15</v>
      </c>
      <c r="K89" s="110" t="s">
        <v>15</v>
      </c>
    </row>
    <row r="90" spans="1:11" s="42" customFormat="1" x14ac:dyDescent="0.2">
      <c r="A90" s="501" t="s">
        <v>579</v>
      </c>
      <c r="B90" s="500"/>
      <c r="C90" s="78"/>
      <c r="D90" s="81"/>
      <c r="E90" s="81"/>
      <c r="F90" s="110" t="s">
        <v>15</v>
      </c>
      <c r="G90" s="110">
        <v>600</v>
      </c>
      <c r="H90" s="110" t="s">
        <v>15</v>
      </c>
      <c r="I90" s="110" t="s">
        <v>15</v>
      </c>
      <c r="J90" s="110" t="s">
        <v>15</v>
      </c>
      <c r="K90" s="110" t="s">
        <v>15</v>
      </c>
    </row>
    <row r="91" spans="1:11" s="42" customFormat="1" x14ac:dyDescent="0.2">
      <c r="A91" s="501" t="s">
        <v>45</v>
      </c>
      <c r="B91" s="500"/>
      <c r="C91" s="78"/>
      <c r="D91" s="81"/>
      <c r="E91" s="81"/>
      <c r="F91" s="110" t="s">
        <v>15</v>
      </c>
      <c r="G91" s="110" t="s">
        <v>15</v>
      </c>
      <c r="H91" s="110">
        <v>2588.0720000000001</v>
      </c>
      <c r="I91" s="110" t="s">
        <v>15</v>
      </c>
      <c r="J91" s="110">
        <v>801</v>
      </c>
      <c r="K91" s="110">
        <v>888</v>
      </c>
    </row>
    <row r="92" spans="1:11" s="42" customFormat="1" x14ac:dyDescent="0.2">
      <c r="A92" s="501" t="s">
        <v>578</v>
      </c>
      <c r="B92" s="500"/>
      <c r="C92" s="78"/>
      <c r="D92" s="81"/>
      <c r="E92" s="81"/>
      <c r="F92" s="110">
        <v>-4</v>
      </c>
      <c r="G92" s="110" t="s">
        <v>15</v>
      </c>
      <c r="H92" s="110" t="s">
        <v>15</v>
      </c>
      <c r="I92" s="110" t="s">
        <v>15</v>
      </c>
      <c r="J92" s="110" t="s">
        <v>15</v>
      </c>
      <c r="K92" s="110" t="s">
        <v>15</v>
      </c>
    </row>
    <row r="93" spans="1:11" s="42" customFormat="1" x14ac:dyDescent="0.2">
      <c r="A93" s="501" t="s">
        <v>514</v>
      </c>
      <c r="B93" s="500"/>
      <c r="C93" s="78"/>
      <c r="D93" s="81"/>
      <c r="E93" s="81"/>
      <c r="F93" s="110">
        <v>88</v>
      </c>
      <c r="G93" s="110">
        <v>704</v>
      </c>
      <c r="H93" s="110">
        <v>87.774000000000001</v>
      </c>
      <c r="I93" s="110" t="s">
        <v>15</v>
      </c>
      <c r="J93" s="110" t="s">
        <v>15</v>
      </c>
      <c r="K93" s="110" t="s">
        <v>15</v>
      </c>
    </row>
    <row r="94" spans="1:11" s="42" customFormat="1" x14ac:dyDescent="0.2">
      <c r="A94" s="501" t="s">
        <v>515</v>
      </c>
      <c r="B94" s="500"/>
      <c r="C94" s="78"/>
      <c r="D94" s="81"/>
      <c r="E94" s="81"/>
      <c r="F94" s="110">
        <v>116</v>
      </c>
      <c r="G94" s="110">
        <v>964</v>
      </c>
      <c r="H94" s="110">
        <v>1172.79</v>
      </c>
      <c r="I94" s="110" t="s">
        <v>15</v>
      </c>
      <c r="J94" s="110" t="s">
        <v>15</v>
      </c>
      <c r="K94" s="110" t="s">
        <v>15</v>
      </c>
    </row>
    <row r="95" spans="1:11" s="42" customFormat="1" x14ac:dyDescent="0.2">
      <c r="A95" s="501" t="s">
        <v>52</v>
      </c>
      <c r="B95" s="500"/>
      <c r="C95" s="78"/>
      <c r="D95" s="81"/>
      <c r="E95" s="81"/>
      <c r="F95" s="110">
        <v>847</v>
      </c>
      <c r="G95" s="110">
        <v>7</v>
      </c>
      <c r="H95" s="110">
        <v>18.974</v>
      </c>
      <c r="I95" s="110" t="s">
        <v>15</v>
      </c>
      <c r="J95" s="110" t="s">
        <v>15</v>
      </c>
      <c r="K95" s="110" t="s">
        <v>15</v>
      </c>
    </row>
    <row r="96" spans="1:11" s="42" customFormat="1" ht="14.25" x14ac:dyDescent="0.2">
      <c r="A96" s="65" t="s">
        <v>50</v>
      </c>
      <c r="B96" s="669"/>
      <c r="C96" s="65"/>
      <c r="D96" s="164"/>
      <c r="E96" s="666"/>
      <c r="F96" s="110">
        <v>2867</v>
      </c>
      <c r="G96" s="110">
        <v>4574</v>
      </c>
      <c r="H96" s="110">
        <v>-13381.227000000001</v>
      </c>
      <c r="I96" s="110">
        <v>3854.0659999999998</v>
      </c>
      <c r="J96" s="110">
        <v>14.3</v>
      </c>
      <c r="K96" s="110" t="s">
        <v>15</v>
      </c>
    </row>
    <row r="97" spans="1:11" s="42" customFormat="1" ht="14.25" x14ac:dyDescent="0.2">
      <c r="A97" s="65" t="s">
        <v>48</v>
      </c>
      <c r="B97" s="669"/>
      <c r="C97" s="65"/>
      <c r="D97" s="164"/>
      <c r="E97" s="666"/>
      <c r="F97" s="110" t="s">
        <v>15</v>
      </c>
      <c r="G97" s="110">
        <v>3380</v>
      </c>
      <c r="H97" s="110" t="s">
        <v>15</v>
      </c>
      <c r="I97" s="110">
        <v>693.46299999999997</v>
      </c>
      <c r="J97" s="110" t="s">
        <v>15</v>
      </c>
      <c r="K97" s="110" t="s">
        <v>15</v>
      </c>
    </row>
    <row r="98" spans="1:11" s="42" customFormat="1" ht="14.25" x14ac:dyDescent="0.2">
      <c r="A98" s="65" t="s">
        <v>62</v>
      </c>
      <c r="B98" s="669"/>
      <c r="C98" s="65"/>
      <c r="D98" s="164"/>
      <c r="E98" s="666"/>
      <c r="F98" s="110" t="s">
        <v>15</v>
      </c>
      <c r="G98" s="110" t="s">
        <v>15</v>
      </c>
      <c r="H98" s="110" t="s">
        <v>15</v>
      </c>
      <c r="I98" s="110" t="s">
        <v>15</v>
      </c>
      <c r="J98" s="110">
        <v>196</v>
      </c>
      <c r="K98" s="110" t="s">
        <v>15</v>
      </c>
    </row>
    <row r="99" spans="1:11" s="42" customFormat="1" ht="14.25" x14ac:dyDescent="0.2">
      <c r="A99" s="65" t="s">
        <v>593</v>
      </c>
      <c r="B99" s="669"/>
      <c r="C99" s="65"/>
      <c r="D99" s="164"/>
      <c r="E99" s="666"/>
      <c r="F99" s="110" t="s">
        <v>15</v>
      </c>
      <c r="G99" s="110" t="s">
        <v>15</v>
      </c>
      <c r="H99" s="110" t="s">
        <v>15</v>
      </c>
      <c r="I99" s="110" t="s">
        <v>15</v>
      </c>
      <c r="J99" s="110">
        <v>-1447</v>
      </c>
      <c r="K99" s="110">
        <v>-3811</v>
      </c>
    </row>
    <row r="100" spans="1:11" s="42" customFormat="1" ht="14.25" x14ac:dyDescent="0.2">
      <c r="A100" s="65" t="s">
        <v>597</v>
      </c>
      <c r="B100" s="669"/>
      <c r="C100" s="65"/>
      <c r="D100" s="164"/>
      <c r="E100" s="666"/>
      <c r="F100" s="110" t="s">
        <v>15</v>
      </c>
      <c r="G100" s="110" t="s">
        <v>15</v>
      </c>
      <c r="H100" s="110" t="s">
        <v>15</v>
      </c>
      <c r="I100" s="110" t="s">
        <v>15</v>
      </c>
      <c r="J100" s="110">
        <v>25</v>
      </c>
      <c r="K100" s="110" t="s">
        <v>15</v>
      </c>
    </row>
    <row r="101" spans="1:11" s="42" customFormat="1" ht="14.25" x14ac:dyDescent="0.2">
      <c r="A101" s="65" t="s">
        <v>56</v>
      </c>
      <c r="B101" s="670"/>
      <c r="C101" s="65"/>
      <c r="D101" s="164"/>
      <c r="E101" s="666"/>
      <c r="F101" s="110">
        <v>12187</v>
      </c>
      <c r="G101" s="110">
        <v>14384</v>
      </c>
      <c r="H101" s="110">
        <v>18646.129000000001</v>
      </c>
      <c r="I101" s="110">
        <v>66.923699999999997</v>
      </c>
      <c r="J101" s="110">
        <v>6999</v>
      </c>
      <c r="K101" s="110">
        <v>3099</v>
      </c>
    </row>
    <row r="102" spans="1:11" s="42" customFormat="1" ht="14.25" x14ac:dyDescent="0.2">
      <c r="A102" s="423"/>
      <c r="B102" s="169"/>
      <c r="C102" s="424"/>
      <c r="D102" s="169"/>
      <c r="E102" s="165"/>
      <c r="F102" s="87"/>
      <c r="G102" s="87"/>
      <c r="H102" s="87"/>
      <c r="I102" s="87"/>
      <c r="J102" s="87"/>
      <c r="K102" s="87"/>
    </row>
    <row r="103" spans="1:11" s="42" customFormat="1" x14ac:dyDescent="0.2">
      <c r="A103" s="214" t="s">
        <v>84</v>
      </c>
      <c r="B103" s="164"/>
      <c r="C103" s="55"/>
      <c r="D103" s="55"/>
      <c r="E103" s="81"/>
      <c r="F103" s="208">
        <v>2020</v>
      </c>
      <c r="G103" s="208">
        <v>2021</v>
      </c>
      <c r="H103" s="208">
        <v>2022</v>
      </c>
      <c r="I103" s="208">
        <v>2023</v>
      </c>
      <c r="J103" s="208">
        <v>2024</v>
      </c>
      <c r="K103" s="208">
        <v>2025</v>
      </c>
    </row>
    <row r="104" spans="1:11" s="42" customFormat="1" x14ac:dyDescent="0.2">
      <c r="A104" s="50" t="s">
        <v>83</v>
      </c>
      <c r="B104" s="679" t="s">
        <v>452</v>
      </c>
      <c r="C104" s="55"/>
      <c r="D104" s="55"/>
      <c r="E104" s="667" t="s">
        <v>213</v>
      </c>
      <c r="F104" s="46"/>
      <c r="G104" s="46"/>
      <c r="H104" s="46"/>
      <c r="I104" s="46"/>
      <c r="J104" s="46"/>
      <c r="K104" s="46"/>
    </row>
    <row r="105" spans="1:11" s="42" customFormat="1" ht="14.25" x14ac:dyDescent="0.2">
      <c r="A105" s="65" t="s">
        <v>48</v>
      </c>
      <c r="B105" s="679"/>
      <c r="C105" s="63"/>
      <c r="D105" s="63"/>
      <c r="E105" s="667"/>
      <c r="F105" s="426" t="s">
        <v>15</v>
      </c>
      <c r="G105" s="436">
        <v>3000</v>
      </c>
      <c r="H105" s="426" t="s">
        <v>15</v>
      </c>
      <c r="I105" s="426" t="s">
        <v>15</v>
      </c>
      <c r="J105" s="426" t="s">
        <v>15</v>
      </c>
      <c r="K105" s="426" t="s">
        <v>15</v>
      </c>
    </row>
    <row r="106" spans="1:11" s="42" customFormat="1" ht="14.25" x14ac:dyDescent="0.2">
      <c r="A106" s="423"/>
      <c r="B106" s="169"/>
      <c r="C106" s="424"/>
      <c r="D106" s="169"/>
      <c r="E106" s="165"/>
      <c r="F106" s="87"/>
      <c r="G106" s="87"/>
      <c r="H106" s="87"/>
      <c r="I106" s="87"/>
      <c r="J106" s="87"/>
      <c r="K106" s="87"/>
    </row>
    <row r="107" spans="1:11" s="42" customFormat="1" x14ac:dyDescent="0.2">
      <c r="A107" s="214" t="s">
        <v>516</v>
      </c>
      <c r="B107" s="169"/>
      <c r="C107" s="424"/>
      <c r="D107" s="169"/>
      <c r="E107" s="165"/>
      <c r="F107" s="87"/>
      <c r="G107" s="87"/>
      <c r="H107" s="87"/>
      <c r="I107" s="87"/>
      <c r="J107" s="87"/>
      <c r="K107" s="87"/>
    </row>
    <row r="108" spans="1:11" s="42" customFormat="1" x14ac:dyDescent="0.2">
      <c r="A108" s="55" t="s">
        <v>83</v>
      </c>
      <c r="B108" s="431"/>
      <c r="C108" s="432"/>
      <c r="D108" s="431"/>
      <c r="E108" s="433"/>
      <c r="F108" s="434">
        <v>2020</v>
      </c>
      <c r="G108" s="434">
        <v>2021</v>
      </c>
      <c r="H108" s="434">
        <v>2022</v>
      </c>
      <c r="I108" s="434">
        <v>2023</v>
      </c>
      <c r="J108" s="434">
        <v>2024</v>
      </c>
      <c r="K108" s="208">
        <v>2025</v>
      </c>
    </row>
    <row r="109" spans="1:11" s="42" customFormat="1" x14ac:dyDescent="0.2">
      <c r="A109" s="55"/>
      <c r="B109" s="431"/>
      <c r="C109" s="432"/>
      <c r="D109" s="431"/>
      <c r="E109" s="433"/>
      <c r="F109" s="433"/>
      <c r="G109" s="433"/>
      <c r="H109" s="433"/>
      <c r="I109" s="433"/>
      <c r="J109" s="433"/>
      <c r="K109" s="433"/>
    </row>
    <row r="110" spans="1:11" s="42" customFormat="1" x14ac:dyDescent="0.2">
      <c r="A110" s="47" t="s">
        <v>514</v>
      </c>
      <c r="B110" s="669"/>
      <c r="C110" s="432"/>
      <c r="D110" s="431"/>
      <c r="E110" s="661"/>
      <c r="F110" s="60">
        <v>87.7</v>
      </c>
      <c r="G110" s="445">
        <v>152.03</v>
      </c>
      <c r="H110" s="445">
        <v>56.927</v>
      </c>
      <c r="I110" s="488" t="s">
        <v>15</v>
      </c>
      <c r="J110" s="488" t="s">
        <v>15</v>
      </c>
      <c r="K110" s="488" t="s">
        <v>15</v>
      </c>
    </row>
    <row r="111" spans="1:11" s="42" customFormat="1" x14ac:dyDescent="0.2">
      <c r="A111" s="47" t="s">
        <v>48</v>
      </c>
      <c r="B111" s="669"/>
      <c r="C111" s="432"/>
      <c r="D111" s="431"/>
      <c r="E111" s="661"/>
      <c r="F111" s="60" t="s">
        <v>15</v>
      </c>
      <c r="G111" s="60">
        <v>314.60000000000002</v>
      </c>
      <c r="H111" s="60">
        <v>1514.6</v>
      </c>
      <c r="I111" s="505">
        <v>693.46799999999996</v>
      </c>
      <c r="J111" s="499" t="s">
        <v>15</v>
      </c>
      <c r="K111" s="499" t="s">
        <v>15</v>
      </c>
    </row>
    <row r="112" spans="1:11" s="42" customFormat="1" x14ac:dyDescent="0.2">
      <c r="A112" s="47" t="s">
        <v>50</v>
      </c>
      <c r="B112" s="669"/>
      <c r="C112" s="432"/>
      <c r="D112" s="431"/>
      <c r="E112" s="661"/>
      <c r="F112" s="60">
        <v>1955.2</v>
      </c>
      <c r="G112" s="60">
        <v>2176.1</v>
      </c>
      <c r="H112" s="445">
        <v>2502.884</v>
      </c>
      <c r="I112" s="488">
        <v>3854.06628</v>
      </c>
      <c r="J112" s="488" t="s">
        <v>15</v>
      </c>
      <c r="K112" s="488" t="s">
        <v>15</v>
      </c>
    </row>
    <row r="113" spans="1:12" s="42" customFormat="1" x14ac:dyDescent="0.2">
      <c r="A113" s="47" t="s">
        <v>62</v>
      </c>
      <c r="B113" s="669"/>
      <c r="C113" s="432"/>
      <c r="D113" s="431"/>
      <c r="E113" s="661"/>
      <c r="F113" s="60" t="s">
        <v>15</v>
      </c>
      <c r="G113" s="60" t="s">
        <v>15</v>
      </c>
      <c r="H113" s="445" t="s">
        <v>15</v>
      </c>
      <c r="I113" s="488" t="s">
        <v>15</v>
      </c>
      <c r="J113" s="83">
        <v>196</v>
      </c>
      <c r="K113" s="83" t="s">
        <v>15</v>
      </c>
    </row>
    <row r="114" spans="1:12" s="42" customFormat="1" x14ac:dyDescent="0.2">
      <c r="A114" s="47" t="s">
        <v>597</v>
      </c>
      <c r="B114" s="669"/>
      <c r="C114" s="432"/>
      <c r="D114" s="431"/>
      <c r="E114" s="661"/>
      <c r="F114" s="60" t="s">
        <v>15</v>
      </c>
      <c r="G114" s="60" t="s">
        <v>15</v>
      </c>
      <c r="H114" s="60" t="s">
        <v>15</v>
      </c>
      <c r="I114" s="60" t="s">
        <v>15</v>
      </c>
      <c r="J114" s="60">
        <v>25</v>
      </c>
      <c r="K114" s="60" t="s">
        <v>15</v>
      </c>
    </row>
    <row r="115" spans="1:12" s="42" customFormat="1" x14ac:dyDescent="0.2">
      <c r="A115" s="47" t="s">
        <v>56</v>
      </c>
      <c r="B115" s="670"/>
      <c r="C115" s="55"/>
      <c r="D115" s="164"/>
      <c r="E115" s="662"/>
      <c r="F115" s="60">
        <v>245.3</v>
      </c>
      <c r="G115" s="445">
        <v>209.66</v>
      </c>
      <c r="H115" s="445">
        <v>264.43400000000003</v>
      </c>
      <c r="I115" s="488">
        <v>63.96425</v>
      </c>
      <c r="J115" s="83">
        <v>4</v>
      </c>
      <c r="K115" s="83" t="s">
        <v>15</v>
      </c>
    </row>
    <row r="116" spans="1:12" s="42" customFormat="1" ht="14.25" x14ac:dyDescent="0.2">
      <c r="A116" s="87"/>
      <c r="B116" s="87"/>
      <c r="C116" s="87"/>
      <c r="D116" s="87"/>
      <c r="E116" s="87"/>
      <c r="F116" s="87"/>
      <c r="G116" s="87"/>
      <c r="H116" s="87"/>
      <c r="I116" s="87"/>
      <c r="J116" s="87"/>
      <c r="K116" s="87"/>
      <c r="L116" s="87"/>
    </row>
    <row r="117" spans="1:12" s="42" customFormat="1" x14ac:dyDescent="0.2">
      <c r="A117" s="214" t="s">
        <v>517</v>
      </c>
      <c r="B117" s="429"/>
      <c r="C117" s="50"/>
      <c r="D117" s="50"/>
      <c r="E117" s="430"/>
      <c r="F117" s="69"/>
      <c r="G117" s="69"/>
      <c r="H117" s="69"/>
      <c r="I117" s="69"/>
      <c r="J117" s="87"/>
      <c r="K117" s="87"/>
    </row>
    <row r="118" spans="1:12" s="42" customFormat="1" x14ac:dyDescent="0.2">
      <c r="A118" s="55" t="s">
        <v>83</v>
      </c>
      <c r="B118" s="151"/>
      <c r="C118" s="63"/>
      <c r="D118" s="63"/>
      <c r="E118" s="435"/>
      <c r="F118" s="434">
        <v>2020</v>
      </c>
      <c r="G118" s="434">
        <v>2021</v>
      </c>
      <c r="H118" s="434">
        <v>2022</v>
      </c>
      <c r="I118" s="434">
        <v>2023</v>
      </c>
      <c r="J118" s="434">
        <v>2024</v>
      </c>
      <c r="K118" s="208">
        <v>2025</v>
      </c>
    </row>
    <row r="119" spans="1:12" s="42" customFormat="1" ht="14.25" x14ac:dyDescent="0.2">
      <c r="A119" s="269"/>
      <c r="B119" s="151"/>
      <c r="C119" s="63"/>
      <c r="D119" s="63"/>
      <c r="E119" s="435"/>
      <c r="F119" s="426"/>
      <c r="G119" s="426"/>
      <c r="H119" s="426"/>
      <c r="I119" s="426"/>
      <c r="J119" s="426"/>
      <c r="K119" s="426"/>
    </row>
    <row r="120" spans="1:12" s="42" customFormat="1" ht="14.25" x14ac:dyDescent="0.2">
      <c r="A120" s="269" t="s">
        <v>22</v>
      </c>
      <c r="B120" s="164"/>
      <c r="C120" s="286"/>
      <c r="D120" s="164"/>
      <c r="E120" s="338"/>
      <c r="F120" s="426" t="s">
        <v>15</v>
      </c>
      <c r="G120" s="426" t="s">
        <v>15</v>
      </c>
      <c r="H120" s="426" t="s">
        <v>15</v>
      </c>
      <c r="I120" s="426" t="s">
        <v>15</v>
      </c>
      <c r="J120" s="426" t="s">
        <v>15</v>
      </c>
      <c r="K120" s="426" t="s">
        <v>15</v>
      </c>
    </row>
    <row r="121" spans="1:12" s="42" customFormat="1" ht="14.25" x14ac:dyDescent="0.2">
      <c r="A121" s="87"/>
      <c r="B121" s="87"/>
      <c r="C121" s="87"/>
      <c r="D121" s="87"/>
      <c r="E121" s="87"/>
      <c r="F121" s="87"/>
      <c r="G121" s="87"/>
      <c r="H121" s="87"/>
      <c r="I121" s="87"/>
      <c r="J121" s="87"/>
      <c r="K121" s="87"/>
    </row>
    <row r="122" spans="1:12" s="42" customFormat="1" ht="14.25" x14ac:dyDescent="0.2">
      <c r="A122" s="87"/>
      <c r="B122" s="87"/>
      <c r="C122" s="87"/>
      <c r="D122" s="87"/>
      <c r="E122" s="87"/>
      <c r="F122" s="87"/>
      <c r="G122" s="87"/>
      <c r="H122" s="87"/>
      <c r="I122" s="87"/>
      <c r="J122" s="87"/>
      <c r="K122" s="87"/>
    </row>
    <row r="123" spans="1:12" s="42" customFormat="1" x14ac:dyDescent="0.2">
      <c r="A123" s="214" t="s">
        <v>518</v>
      </c>
      <c r="B123" s="429"/>
      <c r="C123" s="50"/>
      <c r="D123" s="50"/>
      <c r="E123" s="430"/>
      <c r="F123" s="69"/>
      <c r="G123" s="69"/>
      <c r="H123" s="69"/>
      <c r="I123" s="69"/>
      <c r="J123" s="87"/>
      <c r="K123" s="87"/>
    </row>
    <row r="124" spans="1:12" s="42" customFormat="1" x14ac:dyDescent="0.2">
      <c r="A124" s="55" t="s">
        <v>83</v>
      </c>
      <c r="B124" s="151"/>
      <c r="C124" s="63"/>
      <c r="D124" s="63"/>
      <c r="E124" s="435"/>
      <c r="F124" s="434">
        <v>2020</v>
      </c>
      <c r="G124" s="434">
        <v>2021</v>
      </c>
      <c r="H124" s="434">
        <v>2022</v>
      </c>
      <c r="I124" s="434">
        <v>2023</v>
      </c>
      <c r="J124" s="434">
        <v>2024</v>
      </c>
      <c r="K124" s="208">
        <v>2025</v>
      </c>
    </row>
    <row r="125" spans="1:12" s="42" customFormat="1" ht="14.25" x14ac:dyDescent="0.2">
      <c r="B125" s="151"/>
      <c r="C125" s="63"/>
      <c r="D125" s="63"/>
      <c r="E125" s="435"/>
      <c r="F125" s="426"/>
      <c r="G125" s="426"/>
      <c r="H125" s="426"/>
      <c r="I125" s="426"/>
      <c r="J125" s="426"/>
      <c r="K125" s="426"/>
    </row>
    <row r="126" spans="1:12" s="42" customFormat="1" ht="14.25" x14ac:dyDescent="0.2">
      <c r="A126" s="81" t="s">
        <v>123</v>
      </c>
      <c r="B126" s="151"/>
      <c r="C126" s="63"/>
      <c r="D126" s="63"/>
      <c r="E126" s="435"/>
      <c r="F126" s="426" t="s">
        <v>15</v>
      </c>
      <c r="G126" s="426" t="s">
        <v>15</v>
      </c>
      <c r="H126" s="436">
        <v>4</v>
      </c>
      <c r="I126" s="436">
        <v>2959.45</v>
      </c>
      <c r="J126" s="436" t="s">
        <v>15</v>
      </c>
      <c r="K126" s="436" t="s">
        <v>15</v>
      </c>
    </row>
    <row r="127" spans="1:12" s="42" customFormat="1" ht="14.25" x14ac:dyDescent="0.2">
      <c r="A127" s="269" t="s">
        <v>50</v>
      </c>
      <c r="B127" s="164"/>
      <c r="C127" s="286"/>
      <c r="D127" s="164"/>
      <c r="E127" s="338"/>
      <c r="F127" s="110">
        <v>20.5</v>
      </c>
      <c r="G127" s="426" t="s">
        <v>15</v>
      </c>
      <c r="H127" s="426">
        <v>20.5</v>
      </c>
      <c r="I127" s="426" t="s">
        <v>15</v>
      </c>
      <c r="J127" s="426" t="s">
        <v>15</v>
      </c>
      <c r="K127" s="426" t="s">
        <v>15</v>
      </c>
    </row>
    <row r="128" spans="1:12" s="42" customFormat="1" ht="14.25" x14ac:dyDescent="0.2">
      <c r="A128" s="269" t="s">
        <v>593</v>
      </c>
      <c r="B128" s="164"/>
      <c r="C128" s="286"/>
      <c r="D128" s="164"/>
      <c r="E128" s="338"/>
      <c r="F128" s="110" t="s">
        <v>15</v>
      </c>
      <c r="G128" s="426" t="s">
        <v>15</v>
      </c>
      <c r="H128" s="426" t="s">
        <v>15</v>
      </c>
      <c r="I128" s="426" t="s">
        <v>15</v>
      </c>
      <c r="J128" s="110">
        <v>-1447</v>
      </c>
      <c r="K128" s="110">
        <v>-3811</v>
      </c>
    </row>
    <row r="129" spans="1:11" s="42" customFormat="1" ht="14.25" x14ac:dyDescent="0.2">
      <c r="A129" s="87"/>
      <c r="B129" s="87"/>
      <c r="C129" s="87"/>
      <c r="D129" s="87"/>
      <c r="E129" s="87"/>
      <c r="G129" s="87"/>
      <c r="H129" s="87"/>
      <c r="I129" s="87"/>
      <c r="J129" s="87"/>
      <c r="K129" s="87"/>
    </row>
    <row r="130" spans="1:11" s="42" customFormat="1" ht="14.25" x14ac:dyDescent="0.2">
      <c r="A130" s="87"/>
      <c r="B130" s="87"/>
      <c r="C130" s="87"/>
      <c r="D130" s="87"/>
      <c r="E130" s="87"/>
      <c r="F130" s="87"/>
      <c r="G130" s="87"/>
      <c r="H130" s="87"/>
      <c r="I130" s="87"/>
      <c r="J130" s="87"/>
      <c r="K130" s="87"/>
    </row>
    <row r="131" spans="1:11" s="42" customFormat="1" x14ac:dyDescent="0.2">
      <c r="A131" s="214" t="s">
        <v>519</v>
      </c>
      <c r="B131" s="429"/>
      <c r="C131" s="50"/>
      <c r="D131" s="50"/>
      <c r="E131" s="430"/>
      <c r="F131" s="69"/>
      <c r="G131" s="69"/>
      <c r="H131" s="69"/>
      <c r="I131" s="69"/>
      <c r="J131" s="87"/>
      <c r="K131" s="87"/>
    </row>
    <row r="132" spans="1:11" s="42" customFormat="1" x14ac:dyDescent="0.2">
      <c r="A132" s="55" t="s">
        <v>83</v>
      </c>
      <c r="B132" s="151"/>
      <c r="C132" s="63"/>
      <c r="D132" s="63"/>
      <c r="E132" s="435"/>
      <c r="F132" s="434">
        <v>2020</v>
      </c>
      <c r="G132" s="434">
        <v>2021</v>
      </c>
      <c r="H132" s="434">
        <v>2022</v>
      </c>
      <c r="I132" s="434">
        <v>2023</v>
      </c>
      <c r="J132" s="434">
        <v>20243</v>
      </c>
      <c r="K132" s="208">
        <v>2025</v>
      </c>
    </row>
    <row r="133" spans="1:11" s="42" customFormat="1" ht="14.25" x14ac:dyDescent="0.2">
      <c r="B133" s="151"/>
      <c r="C133" s="63"/>
      <c r="D133" s="63"/>
      <c r="E133" s="435"/>
      <c r="F133" s="426"/>
      <c r="G133" s="426"/>
      <c r="H133" s="426"/>
      <c r="I133" s="426"/>
      <c r="J133" s="426"/>
      <c r="K133" s="426"/>
    </row>
    <row r="134" spans="1:11" s="42" customFormat="1" ht="14.25" x14ac:dyDescent="0.2">
      <c r="A134" s="269" t="s">
        <v>22</v>
      </c>
      <c r="B134" s="164"/>
      <c r="C134" s="286"/>
      <c r="D134" s="164"/>
      <c r="E134" s="338"/>
      <c r="F134" s="426" t="s">
        <v>15</v>
      </c>
      <c r="G134" s="426" t="s">
        <v>15</v>
      </c>
      <c r="H134" s="426" t="s">
        <v>15</v>
      </c>
      <c r="I134" s="426" t="s">
        <v>15</v>
      </c>
      <c r="J134" s="426" t="s">
        <v>15</v>
      </c>
      <c r="K134" s="426" t="s">
        <v>15</v>
      </c>
    </row>
    <row r="135" spans="1:11" s="42" customFormat="1" ht="14.25" x14ac:dyDescent="0.2">
      <c r="A135" s="87"/>
      <c r="B135" s="87"/>
      <c r="C135" s="87"/>
      <c r="D135" s="87"/>
      <c r="E135" s="87"/>
      <c r="F135" s="87"/>
      <c r="G135" s="87"/>
      <c r="H135" s="87"/>
      <c r="I135" s="87"/>
      <c r="J135" s="87"/>
      <c r="K135" s="87"/>
    </row>
    <row r="136" spans="1:11" s="42" customFormat="1" x14ac:dyDescent="0.2">
      <c r="A136" s="214" t="s">
        <v>520</v>
      </c>
      <c r="B136" s="429"/>
      <c r="C136" s="50"/>
      <c r="D136" s="50"/>
      <c r="E136" s="430"/>
      <c r="F136" s="69"/>
      <c r="G136" s="69"/>
      <c r="H136" s="69"/>
      <c r="I136" s="69"/>
      <c r="J136" s="69"/>
      <c r="K136" s="69"/>
    </row>
    <row r="137" spans="1:11" s="42" customFormat="1" x14ac:dyDescent="0.2">
      <c r="A137" s="55" t="s">
        <v>83</v>
      </c>
      <c r="B137" s="151"/>
      <c r="C137" s="63"/>
      <c r="D137" s="63"/>
      <c r="E137" s="435"/>
      <c r="F137" s="434">
        <v>2020</v>
      </c>
      <c r="G137" s="434">
        <v>2021</v>
      </c>
      <c r="H137" s="434">
        <v>2022</v>
      </c>
      <c r="I137" s="434">
        <v>2023</v>
      </c>
      <c r="J137" s="434">
        <v>2024</v>
      </c>
      <c r="K137" s="208">
        <v>2025</v>
      </c>
    </row>
    <row r="138" spans="1:11" s="42" customFormat="1" ht="14.25" x14ac:dyDescent="0.2">
      <c r="B138" s="151"/>
      <c r="C138" s="63"/>
      <c r="D138" s="63"/>
      <c r="E138" s="435"/>
      <c r="F138" s="426"/>
      <c r="G138" s="426"/>
      <c r="H138" s="426"/>
      <c r="I138" s="426"/>
      <c r="J138" s="426"/>
      <c r="K138" s="426"/>
    </row>
    <row r="139" spans="1:11" s="42" customFormat="1" ht="14.25" x14ac:dyDescent="0.2">
      <c r="A139" s="269" t="s">
        <v>22</v>
      </c>
      <c r="B139" s="164"/>
      <c r="C139" s="286"/>
      <c r="D139" s="164"/>
      <c r="E139" s="338"/>
      <c r="F139" s="426" t="s">
        <v>15</v>
      </c>
      <c r="G139" s="426" t="s">
        <v>15</v>
      </c>
      <c r="H139" s="426" t="s">
        <v>15</v>
      </c>
      <c r="I139" s="426" t="s">
        <v>15</v>
      </c>
      <c r="J139" s="426" t="s">
        <v>15</v>
      </c>
      <c r="K139" s="426" t="s">
        <v>15</v>
      </c>
    </row>
    <row r="140" spans="1:11" s="42" customFormat="1" ht="14.25" x14ac:dyDescent="0.2">
      <c r="A140" s="87"/>
      <c r="B140" s="87"/>
      <c r="C140" s="87"/>
      <c r="D140" s="87"/>
      <c r="E140" s="87"/>
      <c r="F140" s="87"/>
      <c r="G140" s="87"/>
      <c r="H140" s="87"/>
      <c r="I140" s="87"/>
      <c r="J140" s="87"/>
      <c r="K140" s="87"/>
    </row>
    <row r="141" spans="1:11" s="42" customFormat="1" x14ac:dyDescent="0.2">
      <c r="A141" s="214" t="s">
        <v>521</v>
      </c>
      <c r="B141" s="429"/>
      <c r="C141" s="50"/>
      <c r="D141" s="50"/>
      <c r="E141" s="430"/>
      <c r="F141" s="69"/>
      <c r="G141" s="69"/>
      <c r="H141" s="69"/>
      <c r="I141" s="69"/>
      <c r="J141" s="69"/>
      <c r="K141" s="69"/>
    </row>
    <row r="142" spans="1:11" s="42" customFormat="1" x14ac:dyDescent="0.2">
      <c r="A142" s="55" t="s">
        <v>83</v>
      </c>
      <c r="B142" s="151"/>
      <c r="C142" s="63"/>
      <c r="D142" s="63"/>
      <c r="E142" s="435"/>
      <c r="F142" s="434">
        <v>2020</v>
      </c>
      <c r="G142" s="434">
        <v>2021</v>
      </c>
      <c r="H142" s="434">
        <v>2022</v>
      </c>
      <c r="I142" s="434">
        <v>2023</v>
      </c>
      <c r="J142" s="434">
        <v>2024</v>
      </c>
      <c r="K142" s="208">
        <v>2025</v>
      </c>
    </row>
    <row r="143" spans="1:11" s="42" customFormat="1" ht="14.25" x14ac:dyDescent="0.2">
      <c r="B143" s="151"/>
      <c r="C143" s="63"/>
      <c r="D143" s="63"/>
      <c r="E143" s="435"/>
      <c r="F143" s="426"/>
      <c r="G143" s="426"/>
      <c r="H143" s="426"/>
      <c r="I143" s="426"/>
      <c r="J143" s="426"/>
      <c r="K143" s="426"/>
    </row>
    <row r="144" spans="1:11" s="42" customFormat="1" ht="14.25" x14ac:dyDescent="0.2">
      <c r="A144" s="269" t="s">
        <v>45</v>
      </c>
      <c r="B144" s="164"/>
      <c r="C144" s="286"/>
      <c r="D144" s="164"/>
      <c r="E144" s="338"/>
      <c r="F144" s="426" t="s">
        <v>15</v>
      </c>
      <c r="G144" s="426" t="s">
        <v>15</v>
      </c>
      <c r="H144" s="436">
        <v>1050</v>
      </c>
      <c r="I144" s="436">
        <v>300</v>
      </c>
      <c r="J144" s="436" t="s">
        <v>15</v>
      </c>
      <c r="K144" s="436" t="s">
        <v>15</v>
      </c>
    </row>
    <row r="145" spans="1:12" s="42" customFormat="1" ht="14.25" x14ac:dyDescent="0.2">
      <c r="A145" s="87"/>
      <c r="B145" s="87"/>
      <c r="C145" s="87"/>
      <c r="D145" s="87"/>
      <c r="E145" s="87"/>
      <c r="F145" s="87"/>
      <c r="G145" s="87"/>
      <c r="H145" s="87"/>
      <c r="I145" s="87"/>
      <c r="J145" s="87"/>
      <c r="K145" s="87"/>
    </row>
    <row r="146" spans="1:12" s="42" customFormat="1" x14ac:dyDescent="0.2">
      <c r="A146" s="214" t="s">
        <v>91</v>
      </c>
      <c r="B146" s="429"/>
      <c r="C146" s="50"/>
      <c r="D146" s="50"/>
      <c r="E146" s="430"/>
      <c r="F146" s="69"/>
      <c r="G146" s="69"/>
      <c r="H146" s="69"/>
      <c r="I146" s="69"/>
      <c r="J146" s="69"/>
      <c r="K146" s="69"/>
    </row>
    <row r="147" spans="1:12" s="42" customFormat="1" x14ac:dyDescent="0.2">
      <c r="A147" s="55" t="s">
        <v>83</v>
      </c>
      <c r="B147" s="151"/>
      <c r="C147" s="63"/>
      <c r="D147" s="63"/>
      <c r="E147" s="435"/>
      <c r="F147" s="208">
        <v>2020</v>
      </c>
      <c r="G147" s="208">
        <v>2021</v>
      </c>
      <c r="H147" s="208">
        <v>2022</v>
      </c>
      <c r="I147" s="208">
        <v>2023</v>
      </c>
      <c r="J147" s="511">
        <v>2024</v>
      </c>
      <c r="K147" s="208">
        <v>2025</v>
      </c>
    </row>
    <row r="148" spans="1:12" s="42" customFormat="1" ht="14.25" x14ac:dyDescent="0.2">
      <c r="A148" s="269" t="s">
        <v>580</v>
      </c>
      <c r="B148" s="151"/>
      <c r="C148" s="63"/>
      <c r="D148" s="63"/>
      <c r="E148" s="435"/>
      <c r="F148" s="60" t="s">
        <v>15</v>
      </c>
      <c r="G148" s="60" t="s">
        <v>15</v>
      </c>
      <c r="H148" s="445">
        <v>500.47899999999998</v>
      </c>
      <c r="I148" s="426">
        <v>771.16935390182402</v>
      </c>
      <c r="J148" s="83">
        <v>337</v>
      </c>
      <c r="K148" s="83">
        <v>392</v>
      </c>
    </row>
    <row r="149" spans="1:12" s="42" customFormat="1" ht="14.25" x14ac:dyDescent="0.2">
      <c r="A149" s="269" t="s">
        <v>582</v>
      </c>
      <c r="B149" s="151"/>
      <c r="C149" s="63"/>
      <c r="D149" s="63"/>
      <c r="E149" s="435"/>
      <c r="F149" s="60">
        <v>314</v>
      </c>
      <c r="G149" s="60">
        <v>964.45</v>
      </c>
      <c r="H149" s="445">
        <v>1172.79</v>
      </c>
      <c r="I149" s="60" t="s">
        <v>15</v>
      </c>
      <c r="J149" s="521" t="s">
        <v>15</v>
      </c>
      <c r="K149" s="521" t="s">
        <v>15</v>
      </c>
    </row>
    <row r="150" spans="1:12" s="42" customFormat="1" ht="14.25" x14ac:dyDescent="0.2">
      <c r="A150" s="269" t="s">
        <v>581</v>
      </c>
      <c r="B150" s="151"/>
      <c r="C150" s="63"/>
      <c r="D150" s="63"/>
      <c r="E150" s="435"/>
      <c r="F150" s="60">
        <v>296.39999999999998</v>
      </c>
      <c r="G150" s="60">
        <v>328.09</v>
      </c>
      <c r="H150" s="445">
        <v>326.39400000000001</v>
      </c>
      <c r="I150" s="426">
        <v>569.64765481773804</v>
      </c>
      <c r="J150" s="83">
        <v>85</v>
      </c>
      <c r="K150" s="83" t="s">
        <v>15</v>
      </c>
    </row>
    <row r="151" spans="1:12" s="42" customFormat="1" x14ac:dyDescent="0.2">
      <c r="A151" s="269" t="s">
        <v>52</v>
      </c>
      <c r="B151" s="151"/>
      <c r="C151" s="63"/>
      <c r="D151" s="63"/>
      <c r="E151" s="435"/>
      <c r="F151" s="60">
        <v>95.98</v>
      </c>
      <c r="G151" s="60" t="s">
        <v>15</v>
      </c>
      <c r="H151" s="60" t="s">
        <v>15</v>
      </c>
      <c r="I151" s="60" t="s">
        <v>15</v>
      </c>
      <c r="J151" s="521" t="s">
        <v>15</v>
      </c>
      <c r="K151" s="521" t="s">
        <v>15</v>
      </c>
      <c r="L151" s="50"/>
    </row>
    <row r="152" spans="1:12" s="42" customFormat="1" ht="14.25" x14ac:dyDescent="0.2">
      <c r="A152" s="269" t="s">
        <v>583</v>
      </c>
      <c r="B152" s="151"/>
      <c r="C152" s="63"/>
      <c r="D152" s="63"/>
      <c r="E152" s="435"/>
      <c r="F152" s="426">
        <v>14734.5</v>
      </c>
      <c r="G152" s="426">
        <v>17895.560000000001</v>
      </c>
      <c r="H152" s="426">
        <v>23916.455999999998</v>
      </c>
      <c r="I152" s="426">
        <v>26278.954610000001</v>
      </c>
      <c r="J152" s="436">
        <v>8449</v>
      </c>
      <c r="K152" s="436">
        <v>4907</v>
      </c>
    </row>
    <row r="153" spans="1:12" s="42" customFormat="1" ht="14.25" x14ac:dyDescent="0.2">
      <c r="A153" s="87"/>
      <c r="B153" s="87"/>
      <c r="C153" s="87"/>
      <c r="D153" s="87"/>
      <c r="E153" s="87"/>
      <c r="G153" s="87"/>
      <c r="H153" s="87"/>
      <c r="I153" s="87"/>
      <c r="J153" s="87"/>
      <c r="K153" s="87"/>
    </row>
    <row r="154" spans="1:12" s="42" customFormat="1" x14ac:dyDescent="0.2">
      <c r="A154" s="214" t="s">
        <v>522</v>
      </c>
      <c r="B154" s="429"/>
      <c r="C154" s="50"/>
      <c r="D154" s="50"/>
      <c r="E154" s="430"/>
      <c r="F154" s="69"/>
      <c r="G154" s="69"/>
      <c r="H154" s="69"/>
      <c r="I154" s="69"/>
      <c r="J154" s="69"/>
      <c r="K154" s="69"/>
    </row>
    <row r="155" spans="1:12" s="42" customFormat="1" x14ac:dyDescent="0.2">
      <c r="A155" s="55" t="s">
        <v>83</v>
      </c>
      <c r="B155" s="151"/>
      <c r="C155" s="63"/>
      <c r="D155" s="63"/>
      <c r="E155" s="435"/>
      <c r="F155" s="434">
        <v>2020</v>
      </c>
      <c r="G155" s="434">
        <v>2021</v>
      </c>
      <c r="H155" s="434">
        <v>2022</v>
      </c>
      <c r="I155" s="434">
        <v>2023</v>
      </c>
      <c r="J155" s="434">
        <v>2024</v>
      </c>
      <c r="K155" s="208">
        <v>2025</v>
      </c>
    </row>
    <row r="156" spans="1:12" s="42" customFormat="1" ht="14.25" x14ac:dyDescent="0.2">
      <c r="A156" s="439" t="s">
        <v>45</v>
      </c>
      <c r="B156" s="151"/>
      <c r="C156" s="63"/>
      <c r="D156" s="63"/>
      <c r="E156" s="435"/>
      <c r="F156" s="503" t="s">
        <v>15</v>
      </c>
      <c r="G156" s="503" t="s">
        <v>15</v>
      </c>
      <c r="H156" s="503">
        <v>35.545000000000002</v>
      </c>
      <c r="I156" s="503">
        <v>1029.95117</v>
      </c>
      <c r="J156" s="110">
        <v>463</v>
      </c>
      <c r="K156" s="110">
        <v>496</v>
      </c>
    </row>
    <row r="157" spans="1:12" s="42" customFormat="1" ht="14.25" x14ac:dyDescent="0.2">
      <c r="A157" s="439" t="s">
        <v>50</v>
      </c>
      <c r="B157" s="151"/>
      <c r="C157" s="63"/>
      <c r="D157" s="63"/>
      <c r="E157" s="435"/>
      <c r="F157" s="503">
        <v>462.55</v>
      </c>
      <c r="G157" s="503">
        <v>122.2</v>
      </c>
      <c r="H157" s="503">
        <v>5.9850000000000003</v>
      </c>
      <c r="I157" s="503">
        <v>3.65</v>
      </c>
      <c r="J157" s="503" t="s">
        <v>15</v>
      </c>
      <c r="K157" s="503" t="s">
        <v>15</v>
      </c>
    </row>
    <row r="158" spans="1:12" s="42" customFormat="1" ht="14.25" x14ac:dyDescent="0.2">
      <c r="A158" s="437" t="s">
        <v>48</v>
      </c>
      <c r="B158" s="151"/>
      <c r="C158" s="63"/>
      <c r="D158" s="63"/>
      <c r="E158" s="435"/>
      <c r="F158" s="503" t="s">
        <v>15</v>
      </c>
      <c r="G158" s="503" t="s">
        <v>15</v>
      </c>
      <c r="H158" s="503">
        <v>281.45999999999998</v>
      </c>
      <c r="I158" s="110" t="s">
        <v>15</v>
      </c>
      <c r="J158" s="110" t="s">
        <v>15</v>
      </c>
      <c r="K158" s="110" t="s">
        <v>15</v>
      </c>
    </row>
    <row r="159" spans="1:12" s="42" customFormat="1" ht="14.25" x14ac:dyDescent="0.2">
      <c r="A159" s="437" t="s">
        <v>52</v>
      </c>
      <c r="B159" s="151"/>
      <c r="C159" s="63"/>
      <c r="D159" s="63"/>
      <c r="E159" s="435"/>
      <c r="F159" s="503">
        <v>5.8</v>
      </c>
      <c r="G159" s="503" t="s">
        <v>15</v>
      </c>
      <c r="H159" s="503" t="s">
        <v>15</v>
      </c>
      <c r="I159" s="110" t="s">
        <v>15</v>
      </c>
      <c r="J159" s="110" t="s">
        <v>15</v>
      </c>
      <c r="K159" s="110" t="s">
        <v>15</v>
      </c>
    </row>
    <row r="160" spans="1:12" s="42" customFormat="1" ht="14.25" x14ac:dyDescent="0.2">
      <c r="A160" s="439" t="s">
        <v>56</v>
      </c>
      <c r="B160" s="151"/>
      <c r="C160" s="63"/>
      <c r="D160" s="63"/>
      <c r="E160" s="435"/>
      <c r="F160" s="426" t="s">
        <v>15</v>
      </c>
      <c r="G160" s="503" t="s">
        <v>15</v>
      </c>
      <c r="H160" s="503">
        <v>436.23599999999999</v>
      </c>
      <c r="I160" s="110" t="s">
        <v>15</v>
      </c>
      <c r="J160" s="110" t="s">
        <v>15</v>
      </c>
      <c r="K160" s="110" t="s">
        <v>15</v>
      </c>
    </row>
    <row r="161" spans="1:11" s="42" customFormat="1" x14ac:dyDescent="0.2">
      <c r="A161" s="50"/>
      <c r="B161" s="429"/>
      <c r="C161" s="502"/>
      <c r="D161" s="502"/>
      <c r="E161" s="430"/>
      <c r="F161" s="430"/>
      <c r="G161" s="430"/>
      <c r="H161" s="430"/>
      <c r="I161" s="430"/>
      <c r="J161" s="430"/>
      <c r="K161" s="430"/>
    </row>
    <row r="162" spans="1:11" s="42" customFormat="1" ht="14.25" x14ac:dyDescent="0.2">
      <c r="A162" s="438"/>
      <c r="B162" s="438"/>
      <c r="C162" s="438"/>
      <c r="D162" s="438"/>
      <c r="E162" s="438"/>
      <c r="F162" s="441"/>
      <c r="G162" s="441"/>
      <c r="H162" s="441"/>
      <c r="I162" s="441"/>
      <c r="J162" s="441"/>
      <c r="K162" s="441"/>
    </row>
    <row r="163" spans="1:11" s="42" customFormat="1" x14ac:dyDescent="0.2">
      <c r="A163" s="442" t="s">
        <v>523</v>
      </c>
      <c r="B163" s="443"/>
      <c r="C163" s="444"/>
      <c r="D163" s="443"/>
      <c r="E163" s="435"/>
      <c r="F163" s="208">
        <v>2020</v>
      </c>
      <c r="G163" s="208">
        <v>2021</v>
      </c>
      <c r="H163" s="208">
        <v>2022</v>
      </c>
      <c r="I163" s="208">
        <v>2023</v>
      </c>
      <c r="J163" s="208">
        <v>2024</v>
      </c>
      <c r="K163" s="208">
        <v>2025</v>
      </c>
    </row>
    <row r="164" spans="1:11" s="42" customFormat="1" ht="14.25" x14ac:dyDescent="0.2">
      <c r="A164" s="65" t="s">
        <v>513</v>
      </c>
      <c r="B164" s="672" t="s">
        <v>452</v>
      </c>
      <c r="C164" s="65"/>
      <c r="D164" s="675"/>
      <c r="E164" s="435"/>
      <c r="F164" s="60">
        <v>101.49</v>
      </c>
      <c r="G164" s="445">
        <v>1.62</v>
      </c>
      <c r="H164" s="499">
        <v>1.8577900000000001</v>
      </c>
      <c r="I164" s="60" t="s">
        <v>15</v>
      </c>
      <c r="J164" s="60" t="s">
        <v>15</v>
      </c>
      <c r="K164" s="60" t="s">
        <v>15</v>
      </c>
    </row>
    <row r="165" spans="1:11" s="42" customFormat="1" ht="14.25" x14ac:dyDescent="0.2">
      <c r="A165" s="65" t="s">
        <v>45</v>
      </c>
      <c r="B165" s="673"/>
      <c r="C165" s="65"/>
      <c r="D165" s="676"/>
      <c r="E165" s="440"/>
      <c r="F165" s="60" t="s">
        <v>15</v>
      </c>
      <c r="G165" s="445" t="s">
        <v>15</v>
      </c>
      <c r="H165" s="445">
        <v>1002.048</v>
      </c>
      <c r="I165" s="60">
        <v>10.220000000000001</v>
      </c>
      <c r="J165" s="60" t="s">
        <v>15</v>
      </c>
      <c r="K165" s="60" t="s">
        <v>15</v>
      </c>
    </row>
    <row r="166" spans="1:11" s="42" customFormat="1" ht="14.25" x14ac:dyDescent="0.2">
      <c r="A166" s="65" t="s">
        <v>524</v>
      </c>
      <c r="B166" s="673"/>
      <c r="C166" s="65"/>
      <c r="D166" s="676"/>
      <c r="E166" s="439"/>
      <c r="F166" s="60" t="s">
        <v>15</v>
      </c>
      <c r="G166" s="445">
        <v>600</v>
      </c>
      <c r="H166" s="60" t="s">
        <v>15</v>
      </c>
      <c r="I166" s="60" t="s">
        <v>15</v>
      </c>
      <c r="J166" s="60" t="s">
        <v>15</v>
      </c>
      <c r="K166" s="60" t="s">
        <v>15</v>
      </c>
    </row>
    <row r="167" spans="1:11" s="42" customFormat="1" ht="14.25" x14ac:dyDescent="0.2">
      <c r="A167" s="49" t="s">
        <v>52</v>
      </c>
      <c r="B167" s="673"/>
      <c r="C167" s="49"/>
      <c r="D167" s="676"/>
      <c r="E167" s="439"/>
      <c r="F167" s="60">
        <v>745.62</v>
      </c>
      <c r="G167" s="445">
        <v>6.95</v>
      </c>
      <c r="H167" s="499">
        <v>18.974</v>
      </c>
      <c r="I167" s="60" t="s">
        <v>15</v>
      </c>
      <c r="J167" s="60" t="s">
        <v>15</v>
      </c>
      <c r="K167" s="60" t="s">
        <v>15</v>
      </c>
    </row>
    <row r="168" spans="1:11" s="42" customFormat="1" ht="14.25" x14ac:dyDescent="0.2">
      <c r="A168" s="47" t="s">
        <v>56</v>
      </c>
      <c r="B168" s="674"/>
      <c r="C168" s="49"/>
      <c r="D168" s="677"/>
      <c r="E168" s="439"/>
      <c r="F168" s="60">
        <v>698.22</v>
      </c>
      <c r="G168" s="445">
        <v>785.75</v>
      </c>
      <c r="H168" s="499">
        <v>3523.0450000000001</v>
      </c>
      <c r="I168" s="60">
        <v>713.45</v>
      </c>
      <c r="J168" s="60">
        <v>350</v>
      </c>
      <c r="K168" s="60">
        <v>35</v>
      </c>
    </row>
    <row r="169" spans="1:11" s="42" customFormat="1" ht="14.25" x14ac:dyDescent="0.2">
      <c r="A169" s="438"/>
      <c r="B169" s="438"/>
      <c r="C169" s="438"/>
      <c r="D169" s="438"/>
      <c r="E169" s="438"/>
      <c r="F169" s="441"/>
      <c r="G169" s="441"/>
      <c r="H169" s="441"/>
      <c r="I169" s="441"/>
      <c r="J169" s="441"/>
      <c r="K169" s="441"/>
    </row>
    <row r="170" spans="1:11" s="42" customFormat="1" x14ac:dyDescent="0.2">
      <c r="A170" s="442" t="s">
        <v>525</v>
      </c>
      <c r="B170" s="443"/>
      <c r="C170" s="444"/>
      <c r="D170" s="443"/>
      <c r="E170" s="435"/>
      <c r="F170" s="208">
        <v>2020</v>
      </c>
      <c r="G170" s="208">
        <v>2021</v>
      </c>
      <c r="H170" s="208">
        <v>2022</v>
      </c>
      <c r="I170" s="208">
        <v>2023</v>
      </c>
      <c r="J170" s="208">
        <v>2024</v>
      </c>
      <c r="K170" s="208">
        <v>2025</v>
      </c>
    </row>
    <row r="171" spans="1:11" s="42" customFormat="1" ht="14.25" x14ac:dyDescent="0.2">
      <c r="A171" s="47" t="s">
        <v>48</v>
      </c>
      <c r="B171" s="393"/>
      <c r="C171" s="49"/>
      <c r="D171" s="427"/>
      <c r="E171" s="439"/>
      <c r="F171" s="60">
        <v>0</v>
      </c>
      <c r="G171" s="60">
        <v>65.41</v>
      </c>
      <c r="H171" s="60">
        <v>0</v>
      </c>
      <c r="I171" s="60">
        <v>0</v>
      </c>
      <c r="J171" s="60" t="s">
        <v>15</v>
      </c>
      <c r="K171" s="60" t="s">
        <v>15</v>
      </c>
    </row>
    <row r="172" spans="1:11" s="42" customFormat="1" ht="14.25" x14ac:dyDescent="0.2">
      <c r="A172" s="438"/>
      <c r="B172" s="438"/>
      <c r="C172" s="438"/>
      <c r="D172" s="438"/>
      <c r="E172" s="438"/>
      <c r="F172" s="441"/>
      <c r="G172" s="441"/>
      <c r="H172" s="441"/>
      <c r="I172" s="441"/>
      <c r="J172" s="441"/>
      <c r="K172" s="441"/>
    </row>
    <row r="173" spans="1:11" s="42" customFormat="1" x14ac:dyDescent="0.2">
      <c r="A173" s="442" t="s">
        <v>526</v>
      </c>
      <c r="B173" s="443"/>
      <c r="C173" s="444"/>
      <c r="D173" s="443"/>
      <c r="E173" s="435"/>
      <c r="F173" s="208">
        <v>2020</v>
      </c>
      <c r="G173" s="208">
        <v>2021</v>
      </c>
      <c r="H173" s="208">
        <v>2022</v>
      </c>
      <c r="I173" s="208">
        <v>2023</v>
      </c>
      <c r="J173" s="208">
        <v>2024</v>
      </c>
      <c r="K173" s="208">
        <v>2025</v>
      </c>
    </row>
    <row r="174" spans="1:11" s="42" customFormat="1" ht="14.25" x14ac:dyDescent="0.2">
      <c r="A174" s="47" t="s">
        <v>598</v>
      </c>
      <c r="B174" s="393"/>
      <c r="C174" s="49"/>
      <c r="D174" s="427"/>
      <c r="E174" s="439"/>
      <c r="F174" s="60">
        <v>0</v>
      </c>
      <c r="G174" s="60">
        <v>0</v>
      </c>
      <c r="H174" s="60">
        <v>0</v>
      </c>
      <c r="I174" s="60">
        <v>0</v>
      </c>
      <c r="J174" s="60">
        <v>963</v>
      </c>
      <c r="K174" s="60">
        <v>651</v>
      </c>
    </row>
    <row r="175" spans="1:11" s="42" customFormat="1" ht="14.25" x14ac:dyDescent="0.2">
      <c r="A175" s="438"/>
      <c r="B175" s="438"/>
      <c r="C175" s="438"/>
      <c r="D175" s="438"/>
      <c r="E175" s="438"/>
      <c r="F175" s="441"/>
      <c r="G175" s="441"/>
      <c r="H175" s="441"/>
      <c r="I175" s="441"/>
      <c r="J175" s="441"/>
      <c r="K175" s="441"/>
    </row>
    <row r="176" spans="1:11" s="42" customFormat="1" x14ac:dyDescent="0.2">
      <c r="A176" s="442" t="s">
        <v>88</v>
      </c>
      <c r="B176" s="443"/>
      <c r="C176" s="444"/>
      <c r="D176" s="443"/>
      <c r="E176" s="435"/>
      <c r="F176" s="208">
        <v>2020</v>
      </c>
      <c r="G176" s="208">
        <v>2021</v>
      </c>
      <c r="H176" s="208">
        <v>2022</v>
      </c>
      <c r="I176" s="208">
        <v>2023</v>
      </c>
      <c r="J176" s="208">
        <v>2024</v>
      </c>
      <c r="K176" s="208">
        <v>2025</v>
      </c>
    </row>
    <row r="177" spans="1:12" s="42" customFormat="1" x14ac:dyDescent="0.2">
      <c r="A177" s="444"/>
      <c r="B177" s="443"/>
      <c r="C177" s="444"/>
      <c r="D177" s="443"/>
      <c r="E177" s="435"/>
      <c r="F177" s="46"/>
      <c r="G177" s="46"/>
      <c r="H177" s="46"/>
      <c r="I177" s="46"/>
      <c r="J177" s="46"/>
      <c r="K177" s="46"/>
    </row>
    <row r="178" spans="1:12" s="42" customFormat="1" x14ac:dyDescent="0.2">
      <c r="A178" s="446" t="s">
        <v>52</v>
      </c>
      <c r="B178" s="443"/>
      <c r="C178" s="444"/>
      <c r="D178" s="443"/>
      <c r="E178" s="435"/>
      <c r="F178" s="46"/>
      <c r="G178" s="46"/>
      <c r="H178" s="499">
        <v>18.9740947268082</v>
      </c>
      <c r="I178" s="60" t="s">
        <v>15</v>
      </c>
      <c r="J178" s="60" t="s">
        <v>15</v>
      </c>
      <c r="K178" s="60" t="s">
        <v>15</v>
      </c>
    </row>
    <row r="179" spans="1:12" s="42" customFormat="1" x14ac:dyDescent="0.2">
      <c r="A179" s="446" t="s">
        <v>514</v>
      </c>
      <c r="B179" s="443"/>
      <c r="C179" s="444"/>
      <c r="D179" s="443"/>
      <c r="E179" s="435"/>
      <c r="F179" s="447"/>
      <c r="G179" s="308">
        <v>551.83000000000004</v>
      </c>
      <c r="H179" s="504">
        <v>30.847335890241801</v>
      </c>
      <c r="I179" s="512" t="s">
        <v>15</v>
      </c>
      <c r="J179" s="512" t="s">
        <v>15</v>
      </c>
      <c r="K179" s="512" t="s">
        <v>15</v>
      </c>
    </row>
    <row r="180" spans="1:12" s="42" customFormat="1" ht="14.25" x14ac:dyDescent="0.2">
      <c r="A180" s="47" t="s">
        <v>515</v>
      </c>
      <c r="B180" s="152"/>
      <c r="C180" s="47"/>
      <c r="D180" s="428"/>
      <c r="E180" s="439"/>
      <c r="F180" s="308">
        <v>-430.2</v>
      </c>
      <c r="G180" s="308">
        <v>0</v>
      </c>
      <c r="H180" s="308">
        <v>0</v>
      </c>
      <c r="I180" s="308">
        <v>0</v>
      </c>
      <c r="J180" s="398" t="s">
        <v>15</v>
      </c>
      <c r="K180" s="398" t="s">
        <v>15</v>
      </c>
    </row>
    <row r="181" spans="1:12" s="42" customFormat="1" ht="14.25" x14ac:dyDescent="0.2">
      <c r="A181" s="439" t="s">
        <v>50</v>
      </c>
      <c r="B181" s="439"/>
      <c r="C181" s="439"/>
      <c r="D181" s="439"/>
      <c r="E181" s="439"/>
      <c r="F181" s="448">
        <v>132.69999999999999</v>
      </c>
      <c r="G181" s="448">
        <v>1947.9</v>
      </c>
      <c r="H181" s="448">
        <v>-16216.489901377299</v>
      </c>
      <c r="I181" s="448">
        <v>-4303.8622327363</v>
      </c>
      <c r="J181" s="512" t="s">
        <v>15</v>
      </c>
      <c r="K181" s="512" t="s">
        <v>15</v>
      </c>
    </row>
    <row r="182" spans="1:12" s="42" customFormat="1" ht="14.25" x14ac:dyDescent="0.2">
      <c r="A182" s="439" t="s">
        <v>123</v>
      </c>
      <c r="B182" s="439"/>
      <c r="C182" s="439"/>
      <c r="D182" s="439"/>
      <c r="E182" s="439"/>
      <c r="F182" s="448">
        <v>-3499.6</v>
      </c>
      <c r="G182" s="448">
        <v>-4507.1499999999996</v>
      </c>
      <c r="H182" s="448">
        <v>-9497.6401220769003</v>
      </c>
      <c r="I182" s="448">
        <v>-6282.884</v>
      </c>
      <c r="J182" s="522">
        <v>-1904</v>
      </c>
      <c r="K182" s="522">
        <v>-1808</v>
      </c>
    </row>
    <row r="183" spans="1:12" s="42" customFormat="1" ht="14.25" x14ac:dyDescent="0.2">
      <c r="A183" s="438"/>
      <c r="B183" s="438"/>
      <c r="C183" s="438"/>
      <c r="D183" s="438"/>
      <c r="E183" s="438"/>
      <c r="F183" s="441"/>
      <c r="G183" s="441"/>
      <c r="H183" s="441"/>
      <c r="I183" s="441"/>
      <c r="J183" s="441"/>
      <c r="K183" s="441"/>
    </row>
    <row r="184" spans="1:12" s="42" customFormat="1" x14ac:dyDescent="0.2">
      <c r="A184" s="41"/>
      <c r="B184" s="166"/>
      <c r="C184" s="41"/>
      <c r="D184" s="41"/>
      <c r="E184" s="156"/>
      <c r="F184" s="40"/>
      <c r="G184" s="40"/>
      <c r="H184" s="40"/>
      <c r="I184" s="69"/>
      <c r="J184" s="69"/>
      <c r="K184" s="69"/>
    </row>
    <row r="185" spans="1:12" s="42" customFormat="1" ht="18" x14ac:dyDescent="0.2">
      <c r="A185" s="228" t="s">
        <v>94</v>
      </c>
      <c r="B185" s="304"/>
      <c r="C185" s="228"/>
      <c r="D185" s="228"/>
      <c r="E185" s="176"/>
      <c r="F185" s="40"/>
      <c r="G185" s="40"/>
      <c r="H185" s="40"/>
      <c r="I185" s="69"/>
      <c r="J185" s="69"/>
      <c r="K185" s="69"/>
    </row>
    <row r="186" spans="1:12" s="42" customFormat="1" x14ac:dyDescent="0.2">
      <c r="A186" s="100"/>
      <c r="B186" s="175"/>
      <c r="C186" s="100"/>
      <c r="D186" s="100"/>
      <c r="E186" s="175"/>
      <c r="F186" s="40"/>
      <c r="G186" s="40"/>
      <c r="H186" s="40"/>
      <c r="I186" s="69"/>
      <c r="J186" s="69"/>
      <c r="K186" s="69"/>
    </row>
    <row r="187" spans="1:12" s="42" customFormat="1" x14ac:dyDescent="0.2">
      <c r="A187" s="213" t="s">
        <v>95</v>
      </c>
      <c r="B187" s="169"/>
      <c r="C187" s="50"/>
      <c r="D187" s="50"/>
      <c r="E187" s="169"/>
      <c r="F187" s="208">
        <v>2020</v>
      </c>
      <c r="G187" s="208">
        <v>2021</v>
      </c>
      <c r="H187" s="208">
        <v>2022</v>
      </c>
      <c r="I187" s="208">
        <v>2023</v>
      </c>
      <c r="J187" s="208">
        <v>2024</v>
      </c>
      <c r="K187" s="208">
        <v>2025</v>
      </c>
    </row>
    <row r="188" spans="1:12" s="42" customFormat="1" ht="14.25" x14ac:dyDescent="0.2">
      <c r="A188" s="52" t="s">
        <v>96</v>
      </c>
      <c r="B188" s="152"/>
      <c r="C188" s="52"/>
      <c r="D188" s="52"/>
      <c r="E188" s="152"/>
      <c r="F188" s="62">
        <v>0</v>
      </c>
      <c r="G188" s="62">
        <v>0</v>
      </c>
      <c r="H188" s="62">
        <v>0</v>
      </c>
      <c r="I188" s="62">
        <v>0</v>
      </c>
      <c r="J188" s="62">
        <v>0</v>
      </c>
      <c r="K188" s="62">
        <v>0</v>
      </c>
    </row>
    <row r="189" spans="1:12" s="42" customFormat="1" x14ac:dyDescent="0.2">
      <c r="A189" s="270"/>
      <c r="B189" s="298"/>
      <c r="C189" s="270"/>
      <c r="D189" s="270"/>
      <c r="E189" s="177"/>
      <c r="F189" s="40"/>
      <c r="G189" s="40"/>
      <c r="H189" s="40"/>
      <c r="I189" s="69"/>
      <c r="J189" s="69"/>
      <c r="K189" s="69"/>
      <c r="L189" s="69"/>
    </row>
    <row r="190" spans="1:12" s="42" customFormat="1" ht="18" x14ac:dyDescent="0.2">
      <c r="A190" s="228" t="s">
        <v>97</v>
      </c>
      <c r="B190" s="304"/>
      <c r="C190" s="228"/>
      <c r="D190" s="228"/>
      <c r="E190" s="176"/>
      <c r="F190" s="40"/>
      <c r="G190" s="40"/>
      <c r="H190" s="40"/>
      <c r="I190" s="69"/>
      <c r="J190" s="69"/>
      <c r="K190" s="69"/>
      <c r="L190" s="69"/>
    </row>
    <row r="191" spans="1:12" s="42" customFormat="1" x14ac:dyDescent="0.2">
      <c r="A191" s="32"/>
      <c r="B191" s="159"/>
      <c r="C191" s="32"/>
      <c r="D191" s="32"/>
      <c r="E191" s="159"/>
      <c r="F191" s="40"/>
      <c r="G191" s="40"/>
      <c r="H191" s="40"/>
      <c r="I191" s="69"/>
      <c r="J191" s="69"/>
      <c r="K191" s="69"/>
      <c r="L191" s="69"/>
    </row>
    <row r="192" spans="1:12" s="42" customFormat="1" x14ac:dyDescent="0.2">
      <c r="A192" s="213" t="s">
        <v>98</v>
      </c>
      <c r="B192" s="169"/>
      <c r="C192" s="50"/>
      <c r="D192" s="50"/>
      <c r="E192" s="169"/>
      <c r="F192" s="40"/>
      <c r="G192" s="40"/>
      <c r="H192" s="40"/>
      <c r="I192" s="69"/>
      <c r="J192" s="69"/>
      <c r="K192" s="69"/>
      <c r="L192" s="69"/>
    </row>
    <row r="193" spans="1:12" s="42" customFormat="1" x14ac:dyDescent="0.2">
      <c r="A193" s="47"/>
      <c r="B193" s="164"/>
      <c r="C193" s="47"/>
      <c r="D193" s="668" t="s">
        <v>492</v>
      </c>
      <c r="E193" s="174"/>
      <c r="F193" s="208">
        <v>2020</v>
      </c>
      <c r="G193" s="208">
        <v>2021</v>
      </c>
      <c r="H193" s="208">
        <v>2022</v>
      </c>
      <c r="I193" s="208">
        <v>2023</v>
      </c>
      <c r="J193" s="208">
        <v>2024</v>
      </c>
      <c r="K193" s="208">
        <v>2025</v>
      </c>
    </row>
    <row r="194" spans="1:12" s="42" customFormat="1" ht="14.25" x14ac:dyDescent="0.2">
      <c r="A194" s="51" t="s">
        <v>99</v>
      </c>
      <c r="B194" s="168"/>
      <c r="C194" s="51"/>
      <c r="D194" s="669"/>
      <c r="E194" s="168"/>
      <c r="F194" s="60">
        <v>0</v>
      </c>
      <c r="G194" s="60">
        <v>0</v>
      </c>
      <c r="H194" s="60">
        <v>0</v>
      </c>
      <c r="I194" s="60">
        <v>0</v>
      </c>
      <c r="J194" s="60">
        <v>0</v>
      </c>
      <c r="K194" s="60">
        <v>0</v>
      </c>
    </row>
    <row r="195" spans="1:12" s="42" customFormat="1" ht="14.25" x14ac:dyDescent="0.2">
      <c r="A195" s="51" t="s">
        <v>100</v>
      </c>
      <c r="B195" s="168"/>
      <c r="C195" s="51"/>
      <c r="D195" s="669"/>
      <c r="E195" s="168"/>
      <c r="F195" s="60">
        <v>0</v>
      </c>
      <c r="G195" s="60">
        <v>0</v>
      </c>
      <c r="H195" s="60">
        <v>0</v>
      </c>
      <c r="I195" s="60">
        <v>0</v>
      </c>
      <c r="J195" s="60">
        <v>0</v>
      </c>
      <c r="K195" s="60">
        <v>0</v>
      </c>
    </row>
    <row r="196" spans="1:12" s="42" customFormat="1" ht="14.25" x14ac:dyDescent="0.2">
      <c r="A196" s="51" t="s">
        <v>101</v>
      </c>
      <c r="B196" s="168"/>
      <c r="C196" s="51"/>
      <c r="D196" s="670"/>
      <c r="E196" s="168"/>
      <c r="F196" s="60">
        <v>0</v>
      </c>
      <c r="G196" s="60">
        <v>0</v>
      </c>
      <c r="H196" s="60">
        <v>0</v>
      </c>
      <c r="I196" s="60">
        <v>0</v>
      </c>
      <c r="J196" s="60">
        <v>0</v>
      </c>
      <c r="K196" s="60">
        <v>0</v>
      </c>
    </row>
    <row r="197" spans="1:12" s="42" customFormat="1" x14ac:dyDescent="0.2">
      <c r="A197" s="85"/>
      <c r="B197" s="167"/>
      <c r="C197" s="85"/>
      <c r="D197" s="85"/>
      <c r="E197" s="167"/>
      <c r="F197" s="40"/>
      <c r="G197" s="40"/>
      <c r="H197" s="40"/>
      <c r="I197" s="69"/>
      <c r="J197" s="69"/>
      <c r="K197" s="69"/>
      <c r="L197" s="69"/>
    </row>
    <row r="198" spans="1:12" s="42" customFormat="1" ht="18" x14ac:dyDescent="0.2">
      <c r="A198" s="228" t="s">
        <v>102</v>
      </c>
      <c r="B198" s="304"/>
      <c r="C198" s="228"/>
      <c r="D198" s="228"/>
      <c r="E198" s="160"/>
      <c r="F198" s="40"/>
      <c r="G198" s="40"/>
      <c r="H198" s="40"/>
      <c r="I198" s="69"/>
      <c r="J198" s="69"/>
      <c r="K198" s="69"/>
    </row>
    <row r="199" spans="1:12" s="42" customFormat="1" x14ac:dyDescent="0.2">
      <c r="A199" s="33"/>
      <c r="B199" s="306"/>
      <c r="C199" s="33"/>
      <c r="D199" s="33"/>
      <c r="E199" s="160"/>
      <c r="F199" s="40"/>
      <c r="G199" s="40"/>
      <c r="H199" s="40"/>
      <c r="I199" s="69"/>
      <c r="J199" s="69"/>
      <c r="K199" s="69"/>
    </row>
    <row r="200" spans="1:12" s="42" customFormat="1" x14ac:dyDescent="0.2">
      <c r="A200" s="265" t="s">
        <v>103</v>
      </c>
      <c r="B200" s="166"/>
      <c r="C200" s="285"/>
      <c r="D200" s="285"/>
      <c r="E200" s="156"/>
      <c r="F200" s="40"/>
      <c r="G200" s="40"/>
      <c r="H200" s="40"/>
      <c r="I200" s="69"/>
      <c r="J200" s="69"/>
      <c r="K200" s="69"/>
    </row>
    <row r="201" spans="1:12" s="42" customFormat="1" x14ac:dyDescent="0.2">
      <c r="A201" s="50" t="s">
        <v>104</v>
      </c>
      <c r="B201" s="169"/>
      <c r="C201" s="50"/>
      <c r="D201" s="50"/>
      <c r="E201" s="169"/>
      <c r="F201" s="40"/>
      <c r="G201" s="40"/>
      <c r="H201" s="40"/>
      <c r="I201" s="69"/>
      <c r="J201" s="69"/>
      <c r="K201" s="69"/>
    </row>
    <row r="202" spans="1:12" s="42" customFormat="1" x14ac:dyDescent="0.2">
      <c r="A202" s="47"/>
      <c r="B202" s="668"/>
      <c r="C202" s="47"/>
      <c r="D202" s="47"/>
      <c r="E202" s="164"/>
      <c r="F202" s="208">
        <v>2020</v>
      </c>
      <c r="G202" s="208">
        <v>2021</v>
      </c>
      <c r="H202" s="208">
        <v>2022</v>
      </c>
      <c r="I202" s="216">
        <v>2023</v>
      </c>
      <c r="J202" s="216">
        <v>2024</v>
      </c>
      <c r="K202" s="208">
        <v>2025</v>
      </c>
    </row>
    <row r="203" spans="1:12" s="42" customFormat="1" ht="14.25" x14ac:dyDescent="0.2">
      <c r="A203" s="49" t="s">
        <v>20</v>
      </c>
      <c r="B203" s="670"/>
      <c r="C203" s="49"/>
      <c r="D203" s="49"/>
      <c r="E203" s="173"/>
      <c r="F203" s="62">
        <v>100</v>
      </c>
      <c r="G203" s="62">
        <v>100</v>
      </c>
      <c r="H203" s="62">
        <v>100</v>
      </c>
      <c r="I203" s="62">
        <v>20</v>
      </c>
      <c r="J203" s="62">
        <v>20</v>
      </c>
      <c r="K203" s="62">
        <v>36</v>
      </c>
    </row>
    <row r="204" spans="1:12" s="42" customFormat="1" x14ac:dyDescent="0.2">
      <c r="A204" s="48"/>
      <c r="B204" s="169"/>
      <c r="C204" s="48"/>
      <c r="D204" s="48"/>
      <c r="E204" s="169"/>
      <c r="F204" s="40"/>
      <c r="G204" s="40"/>
      <c r="H204" s="40"/>
      <c r="I204" s="69"/>
      <c r="J204" s="69"/>
      <c r="K204" s="69"/>
    </row>
    <row r="205" spans="1:12" s="42" customFormat="1" x14ac:dyDescent="0.2">
      <c r="A205" s="210" t="s">
        <v>105</v>
      </c>
      <c r="B205" s="163"/>
      <c r="C205" s="274"/>
      <c r="D205" s="274"/>
      <c r="E205" s="163"/>
      <c r="F205" s="40"/>
      <c r="G205" s="40"/>
      <c r="H205" s="40"/>
      <c r="I205" s="69"/>
      <c r="J205" s="69"/>
      <c r="K205" s="69"/>
    </row>
    <row r="206" spans="1:12" s="42" customFormat="1" x14ac:dyDescent="0.2">
      <c r="A206" s="45" t="s">
        <v>18</v>
      </c>
      <c r="B206" s="169"/>
      <c r="C206" s="45"/>
      <c r="D206" s="45"/>
      <c r="E206" s="169"/>
      <c r="F206" s="40"/>
      <c r="G206" s="40"/>
      <c r="H206" s="40"/>
      <c r="I206" s="69"/>
      <c r="J206" s="69"/>
      <c r="K206" s="69"/>
    </row>
    <row r="207" spans="1:12" s="42" customFormat="1" x14ac:dyDescent="0.2">
      <c r="A207" s="101"/>
      <c r="B207" s="668" t="s">
        <v>453</v>
      </c>
      <c r="C207" s="101"/>
      <c r="D207" s="101"/>
      <c r="E207" s="178"/>
      <c r="F207" s="216">
        <v>2020</v>
      </c>
      <c r="G207" s="216">
        <v>2021</v>
      </c>
      <c r="H207" s="216">
        <v>2022</v>
      </c>
      <c r="I207" s="216">
        <v>2023</v>
      </c>
      <c r="J207" s="216">
        <v>2024</v>
      </c>
      <c r="K207" s="208">
        <v>2025</v>
      </c>
    </row>
    <row r="208" spans="1:12" s="42" customFormat="1" ht="14.25" x14ac:dyDescent="0.2">
      <c r="A208" s="101" t="s">
        <v>106</v>
      </c>
      <c r="B208" s="669"/>
      <c r="C208" s="101"/>
      <c r="D208" s="101"/>
      <c r="E208" s="178"/>
      <c r="F208" s="60">
        <v>9</v>
      </c>
      <c r="G208" s="60">
        <v>8</v>
      </c>
      <c r="H208" s="60">
        <v>9</v>
      </c>
      <c r="I208" s="60">
        <v>7</v>
      </c>
      <c r="J208" s="60">
        <v>6</v>
      </c>
      <c r="K208" s="60">
        <v>6</v>
      </c>
    </row>
    <row r="209" spans="1:12" s="42" customFormat="1" ht="14.25" x14ac:dyDescent="0.2">
      <c r="A209" s="47" t="s">
        <v>107</v>
      </c>
      <c r="B209" s="669"/>
      <c r="C209" s="47"/>
      <c r="D209" s="47"/>
      <c r="E209" s="164"/>
      <c r="F209" s="64" t="s">
        <v>108</v>
      </c>
      <c r="G209" s="64" t="s">
        <v>109</v>
      </c>
      <c r="H209" s="64" t="s">
        <v>110</v>
      </c>
      <c r="I209" s="60" t="s">
        <v>475</v>
      </c>
      <c r="J209" s="60" t="s">
        <v>594</v>
      </c>
      <c r="K209" s="60" t="s">
        <v>594</v>
      </c>
    </row>
    <row r="210" spans="1:12" s="42" customFormat="1" ht="14.25" x14ac:dyDescent="0.2">
      <c r="A210" s="47" t="s">
        <v>111</v>
      </c>
      <c r="B210" s="670"/>
      <c r="C210" s="47"/>
      <c r="D210" s="47"/>
      <c r="E210" s="164"/>
      <c r="F210" s="64" t="s">
        <v>112</v>
      </c>
      <c r="G210" s="64" t="s">
        <v>113</v>
      </c>
      <c r="H210" s="64" t="s">
        <v>114</v>
      </c>
      <c r="I210" s="60" t="s">
        <v>476</v>
      </c>
      <c r="J210" s="60" t="s">
        <v>595</v>
      </c>
      <c r="K210" s="60" t="s">
        <v>595</v>
      </c>
      <c r="L210" s="382"/>
    </row>
    <row r="211" spans="1:12" s="42" customFormat="1" x14ac:dyDescent="0.2">
      <c r="A211" s="48"/>
      <c r="B211" s="169"/>
      <c r="C211" s="48"/>
      <c r="D211" s="48"/>
      <c r="E211" s="169"/>
      <c r="F211" s="40"/>
      <c r="G211" s="40"/>
      <c r="H211" s="40"/>
      <c r="I211" s="69"/>
      <c r="J211" s="69"/>
      <c r="K211" s="69"/>
    </row>
    <row r="212" spans="1:12" s="42" customFormat="1" x14ac:dyDescent="0.2">
      <c r="A212" s="210" t="s">
        <v>115</v>
      </c>
      <c r="B212" s="163"/>
      <c r="C212" s="274"/>
      <c r="D212" s="274"/>
      <c r="E212" s="163"/>
      <c r="F212" s="40"/>
      <c r="G212" s="40"/>
      <c r="H212" s="40"/>
      <c r="I212" s="69"/>
      <c r="J212" s="69"/>
      <c r="K212" s="69"/>
    </row>
    <row r="213" spans="1:12" s="42" customFormat="1" x14ac:dyDescent="0.2">
      <c r="A213" s="45" t="s">
        <v>104</v>
      </c>
      <c r="B213" s="169"/>
      <c r="C213" s="45"/>
      <c r="D213" s="45"/>
      <c r="E213" s="169"/>
      <c r="F213" s="40"/>
      <c r="G213" s="40"/>
      <c r="H213" s="40"/>
      <c r="I213" s="69"/>
      <c r="J213" s="69"/>
      <c r="K213" s="69"/>
    </row>
    <row r="214" spans="1:12" s="42" customFormat="1" x14ac:dyDescent="0.2">
      <c r="A214" s="101"/>
      <c r="B214" s="668" t="s">
        <v>453</v>
      </c>
      <c r="C214" s="101"/>
      <c r="D214" s="101"/>
      <c r="E214" s="178"/>
      <c r="F214" s="216">
        <v>2020</v>
      </c>
      <c r="G214" s="216">
        <v>2021</v>
      </c>
      <c r="H214" s="216">
        <v>2022</v>
      </c>
      <c r="I214" s="216">
        <v>2023</v>
      </c>
      <c r="J214" s="216">
        <v>2024</v>
      </c>
      <c r="K214" s="208">
        <v>2025</v>
      </c>
    </row>
    <row r="215" spans="1:12" s="42" customFormat="1" ht="14.25" x14ac:dyDescent="0.2">
      <c r="A215" s="49" t="s">
        <v>116</v>
      </c>
      <c r="B215" s="669"/>
      <c r="C215" s="49"/>
      <c r="D215" s="49"/>
      <c r="E215" s="173"/>
      <c r="F215" s="62">
        <v>0</v>
      </c>
      <c r="G215" s="62">
        <v>0</v>
      </c>
      <c r="H215" s="62">
        <v>0</v>
      </c>
      <c r="I215" s="60">
        <v>0</v>
      </c>
      <c r="J215" s="60">
        <v>0</v>
      </c>
      <c r="K215" s="60">
        <v>0</v>
      </c>
    </row>
    <row r="216" spans="1:12" s="42" customFormat="1" ht="14.25" x14ac:dyDescent="0.2">
      <c r="A216" s="49" t="s">
        <v>117</v>
      </c>
      <c r="B216" s="669"/>
      <c r="C216" s="49"/>
      <c r="D216" s="49"/>
      <c r="E216" s="173"/>
      <c r="F216" s="83">
        <v>11.11</v>
      </c>
      <c r="G216" s="83">
        <v>12.5</v>
      </c>
      <c r="H216" s="83">
        <v>11.1</v>
      </c>
      <c r="I216" s="60">
        <v>0</v>
      </c>
      <c r="J216" s="60" t="s">
        <v>454</v>
      </c>
      <c r="K216" s="60" t="s">
        <v>454</v>
      </c>
    </row>
    <row r="217" spans="1:12" s="42" customFormat="1" ht="14.25" x14ac:dyDescent="0.2">
      <c r="A217" s="49" t="s">
        <v>118</v>
      </c>
      <c r="B217" s="670"/>
      <c r="C217" s="49"/>
      <c r="D217" s="49"/>
      <c r="E217" s="173"/>
      <c r="F217" s="83">
        <v>88.89</v>
      </c>
      <c r="G217" s="83">
        <v>87.5</v>
      </c>
      <c r="H217" s="83">
        <v>88.8</v>
      </c>
      <c r="I217" s="60" t="s">
        <v>477</v>
      </c>
      <c r="J217" s="60" t="s">
        <v>596</v>
      </c>
      <c r="K217" s="60" t="s">
        <v>596</v>
      </c>
    </row>
    <row r="218" spans="1:12" s="42" customFormat="1" x14ac:dyDescent="0.2">
      <c r="A218" s="48"/>
      <c r="B218" s="169"/>
      <c r="C218" s="48"/>
      <c r="D218" s="48"/>
      <c r="E218" s="169"/>
      <c r="F218" s="40"/>
      <c r="G218" s="40"/>
      <c r="H218" s="40"/>
      <c r="I218" s="69"/>
      <c r="J218" s="69"/>
      <c r="K218" s="69"/>
    </row>
    <row r="219" spans="1:12" s="42" customFormat="1" x14ac:dyDescent="0.2">
      <c r="A219" s="210" t="s">
        <v>119</v>
      </c>
      <c r="B219" s="163"/>
      <c r="C219" s="274"/>
      <c r="D219" s="274"/>
      <c r="E219" s="163"/>
      <c r="F219" s="40"/>
      <c r="G219" s="40"/>
      <c r="H219" s="40"/>
      <c r="I219" s="69"/>
      <c r="J219" s="69"/>
      <c r="K219" s="69"/>
    </row>
    <row r="220" spans="1:12" s="42" customFormat="1" x14ac:dyDescent="0.2">
      <c r="A220" s="45" t="s">
        <v>104</v>
      </c>
      <c r="B220" s="169"/>
      <c r="C220" s="45"/>
      <c r="D220" s="45"/>
      <c r="E220" s="169"/>
      <c r="F220" s="40"/>
      <c r="G220" s="40"/>
      <c r="H220" s="40"/>
      <c r="I220" s="69"/>
      <c r="J220" s="69"/>
      <c r="K220" s="69"/>
    </row>
    <row r="221" spans="1:12" s="42" customFormat="1" x14ac:dyDescent="0.2">
      <c r="A221" s="102"/>
      <c r="B221" s="668" t="s">
        <v>453</v>
      </c>
      <c r="C221" s="102"/>
      <c r="D221" s="102"/>
      <c r="E221" s="179"/>
      <c r="F221" s="216">
        <v>2020</v>
      </c>
      <c r="G221" s="216">
        <v>2021</v>
      </c>
      <c r="H221" s="216">
        <v>2022</v>
      </c>
      <c r="I221" s="216">
        <v>2023</v>
      </c>
      <c r="J221" s="216">
        <v>2024</v>
      </c>
      <c r="K221" s="208">
        <v>2025</v>
      </c>
    </row>
    <row r="222" spans="1:12" s="42" customFormat="1" ht="14.25" x14ac:dyDescent="0.2">
      <c r="A222" s="49" t="s">
        <v>120</v>
      </c>
      <c r="B222" s="670"/>
      <c r="C222" s="49"/>
      <c r="D222" s="49"/>
      <c r="E222" s="173"/>
      <c r="F222" s="60">
        <v>0</v>
      </c>
      <c r="G222" s="62">
        <v>0</v>
      </c>
      <c r="H222" s="83">
        <v>11.1</v>
      </c>
      <c r="I222" s="60">
        <v>14.29</v>
      </c>
      <c r="J222" s="60">
        <v>17</v>
      </c>
      <c r="K222" s="60">
        <v>17</v>
      </c>
      <c r="L222" s="449"/>
    </row>
    <row r="223" spans="1:12" s="42" customFormat="1" x14ac:dyDescent="0.2">
      <c r="A223" s="48"/>
      <c r="B223" s="169"/>
      <c r="C223" s="48"/>
      <c r="D223" s="48"/>
      <c r="E223" s="169"/>
      <c r="F223" s="40"/>
      <c r="G223" s="79"/>
      <c r="H223" s="79"/>
      <c r="I223" s="69"/>
    </row>
    <row r="224" spans="1:12" s="42" customFormat="1" ht="13.5" customHeight="1" x14ac:dyDescent="0.2">
      <c r="A224" s="103"/>
      <c r="B224" s="180"/>
      <c r="C224" s="103"/>
      <c r="D224" s="103"/>
      <c r="E224" s="180"/>
      <c r="F224" s="40"/>
      <c r="G224" s="40"/>
      <c r="H224" s="40"/>
      <c r="I224" s="69"/>
    </row>
    <row r="225" spans="1:17" s="42" customFormat="1" x14ac:dyDescent="0.2">
      <c r="A225" s="266"/>
      <c r="B225" s="305"/>
      <c r="C225" s="266"/>
      <c r="D225" s="266"/>
      <c r="E225" s="614"/>
      <c r="F225" s="190" t="s">
        <v>1085</v>
      </c>
      <c r="G225" s="190"/>
      <c r="H225"/>
      <c r="I225"/>
      <c r="J225"/>
      <c r="K225"/>
    </row>
    <row r="226" spans="1:17" s="42" customFormat="1" ht="14.25" x14ac:dyDescent="0.2">
      <c r="A226" s="266"/>
      <c r="B226" s="305"/>
      <c r="C226" s="266"/>
      <c r="D226" s="266"/>
      <c r="E226" s="165"/>
      <c r="F226" s="165"/>
      <c r="G226"/>
      <c r="H226"/>
      <c r="I226"/>
      <c r="J226"/>
      <c r="K226"/>
    </row>
    <row r="227" spans="1:17" s="42" customFormat="1" ht="14.25" x14ac:dyDescent="0.2">
      <c r="A227" s="266"/>
      <c r="B227" s="305"/>
      <c r="C227" s="266"/>
      <c r="D227" s="266"/>
      <c r="E227" s="165"/>
      <c r="F227" s="165" t="s">
        <v>19</v>
      </c>
      <c r="G227" t="s">
        <v>1068</v>
      </c>
      <c r="H227"/>
      <c r="I227"/>
      <c r="J227"/>
      <c r="K227"/>
    </row>
    <row r="228" spans="1:17" ht="14.1" customHeight="1" x14ac:dyDescent="0.2">
      <c r="F228" s="165" t="s">
        <v>80</v>
      </c>
      <c r="G228" t="s">
        <v>1081</v>
      </c>
      <c r="I228"/>
    </row>
    <row r="229" spans="1:17" ht="14.1" customHeight="1" x14ac:dyDescent="0.2">
      <c r="F229" s="165" t="s">
        <v>121</v>
      </c>
      <c r="G229" t="s">
        <v>1082</v>
      </c>
      <c r="I229"/>
    </row>
    <row r="230" spans="1:17" ht="14.25" x14ac:dyDescent="0.2">
      <c r="F230" s="165" t="s">
        <v>122</v>
      </c>
      <c r="G230" t="s">
        <v>1087</v>
      </c>
      <c r="I230"/>
    </row>
    <row r="231" spans="1:17" s="300" customFormat="1" ht="44.25" customHeight="1" x14ac:dyDescent="0.2">
      <c r="A231" s="299"/>
      <c r="B231" s="305"/>
      <c r="C231" s="299"/>
      <c r="D231" s="299"/>
      <c r="E231" s="165"/>
      <c r="F231" s="165" t="s">
        <v>213</v>
      </c>
      <c r="G231" s="671" t="s">
        <v>1084</v>
      </c>
      <c r="H231" s="671"/>
      <c r="I231" s="671"/>
      <c r="J231" s="671"/>
      <c r="K231" s="671"/>
      <c r="L231" s="671"/>
      <c r="M231" s="671"/>
    </row>
    <row r="232" spans="1:17" ht="14.1" customHeight="1" x14ac:dyDescent="0.2">
      <c r="F232" s="165" t="s">
        <v>1083</v>
      </c>
      <c r="G232" s="658" t="s">
        <v>1084</v>
      </c>
      <c r="H232" s="658"/>
      <c r="I232" s="658"/>
      <c r="J232" s="658"/>
      <c r="K232" s="658"/>
      <c r="L232" s="658"/>
      <c r="M232" s="658"/>
      <c r="N232" s="658"/>
      <c r="O232" s="659"/>
      <c r="P232" s="659"/>
      <c r="Q232" s="659"/>
    </row>
  </sheetData>
  <mergeCells count="36">
    <mergeCell ref="B9:B11"/>
    <mergeCell ref="B32:B35"/>
    <mergeCell ref="B39:B41"/>
    <mergeCell ref="C32:C35"/>
    <mergeCell ref="C22:C28"/>
    <mergeCell ref="C39:C41"/>
    <mergeCell ref="B22:B28"/>
    <mergeCell ref="D193:D196"/>
    <mergeCell ref="B164:B168"/>
    <mergeCell ref="D164:D168"/>
    <mergeCell ref="B110:B115"/>
    <mergeCell ref="B45:B48"/>
    <mergeCell ref="C45:C48"/>
    <mergeCell ref="B52:B55"/>
    <mergeCell ref="C52:C55"/>
    <mergeCell ref="B96:B101"/>
    <mergeCell ref="B104:B105"/>
    <mergeCell ref="D73:D83"/>
    <mergeCell ref="B73:B83"/>
    <mergeCell ref="A70:C70"/>
    <mergeCell ref="B214:B217"/>
    <mergeCell ref="B207:B210"/>
    <mergeCell ref="B221:B222"/>
    <mergeCell ref="B202:B203"/>
    <mergeCell ref="G231:M231"/>
    <mergeCell ref="E17:E18"/>
    <mergeCell ref="E21:E28"/>
    <mergeCell ref="E31:E35"/>
    <mergeCell ref="E38:E40"/>
    <mergeCell ref="E44:E48"/>
    <mergeCell ref="G232:Q232"/>
    <mergeCell ref="E73:E83"/>
    <mergeCell ref="E110:E115"/>
    <mergeCell ref="E51:E55"/>
    <mergeCell ref="E96:E101"/>
    <mergeCell ref="E104:E105"/>
  </mergeCells>
  <phoneticPr fontId="28"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93E56-AA83-4E62-B9AE-6C0D12A0BC04}">
  <sheetPr>
    <tabColor rgb="FF2DA5FF"/>
  </sheetPr>
  <dimension ref="A1:BF383"/>
  <sheetViews>
    <sheetView topLeftCell="A351" zoomScale="60" zoomScaleNormal="60" zoomScaleSheetLayoutView="80" workbookViewId="0">
      <selection activeCell="E91" sqref="E91:E95"/>
    </sheetView>
  </sheetViews>
  <sheetFormatPr defaultRowHeight="14.25" x14ac:dyDescent="0.2"/>
  <cols>
    <col min="1" max="1" width="76.875" customWidth="1"/>
    <col min="2" max="2" width="10.375" style="90" customWidth="1"/>
    <col min="3" max="3" width="6.125" style="90" customWidth="1"/>
    <col min="4" max="4" width="15.5" style="90" customWidth="1"/>
    <col min="5" max="5" width="12.25" style="165" customWidth="1"/>
    <col min="6" max="6" width="15.625" customWidth="1"/>
    <col min="7" max="7" width="14.125" customWidth="1"/>
    <col min="8" max="8" width="13.125" customWidth="1"/>
    <col min="9" max="9" width="11.875" customWidth="1"/>
    <col min="10" max="10" width="15.625" customWidth="1"/>
    <col min="11" max="11" width="18.375" customWidth="1"/>
  </cols>
  <sheetData>
    <row r="1" spans="1:11" s="215" customFormat="1" ht="26.25" x14ac:dyDescent="0.2">
      <c r="A1" s="220" t="s">
        <v>970</v>
      </c>
      <c r="B1" s="278"/>
      <c r="C1" s="278"/>
      <c r="D1" s="278"/>
    </row>
    <row r="2" spans="1:11" s="32" customFormat="1" ht="15" x14ac:dyDescent="0.2">
      <c r="B2" s="608"/>
      <c r="C2" s="608"/>
      <c r="D2" s="608"/>
    </row>
    <row r="3" spans="1:11" s="215" customFormat="1" ht="18" x14ac:dyDescent="0.2">
      <c r="A3" s="215" t="s">
        <v>969</v>
      </c>
      <c r="B3" s="279"/>
      <c r="C3" s="279"/>
      <c r="D3" s="279"/>
    </row>
    <row r="4" spans="1:11" s="42" customFormat="1" ht="15" x14ac:dyDescent="0.2">
      <c r="A4" s="33"/>
      <c r="F4" s="40"/>
      <c r="G4" s="40"/>
      <c r="H4" s="40"/>
    </row>
    <row r="5" spans="1:11" s="42" customFormat="1" ht="12.75" customHeight="1" x14ac:dyDescent="0.2">
      <c r="A5" s="217" t="s">
        <v>968</v>
      </c>
      <c r="B5" s="280"/>
      <c r="C5" s="280"/>
      <c r="D5" s="280"/>
      <c r="E5" s="528"/>
      <c r="F5" s="40"/>
      <c r="G5" s="40"/>
      <c r="H5" s="40"/>
    </row>
    <row r="6" spans="1:11" s="42" customFormat="1" ht="32.25" customHeight="1" x14ac:dyDescent="0.2">
      <c r="A6" s="529" t="s">
        <v>958</v>
      </c>
      <c r="B6" s="162" t="s">
        <v>416</v>
      </c>
      <c r="C6" s="162" t="s">
        <v>415</v>
      </c>
      <c r="D6" s="401" t="s">
        <v>490</v>
      </c>
      <c r="E6" s="401" t="s">
        <v>10</v>
      </c>
      <c r="F6" s="40"/>
      <c r="G6" s="40"/>
      <c r="H6" s="40"/>
    </row>
    <row r="7" spans="1:11" s="42" customFormat="1" ht="15" x14ac:dyDescent="0.2">
      <c r="A7" s="44"/>
      <c r="B7" s="130"/>
      <c r="C7" s="130"/>
      <c r="D7" s="130"/>
      <c r="E7" s="182"/>
      <c r="F7" s="208">
        <v>2020</v>
      </c>
      <c r="G7" s="208">
        <v>2021</v>
      </c>
      <c r="H7" s="208">
        <v>2022</v>
      </c>
      <c r="I7" s="208">
        <v>2023</v>
      </c>
      <c r="J7" s="208">
        <v>2024</v>
      </c>
      <c r="K7" s="208">
        <v>2025</v>
      </c>
    </row>
    <row r="8" spans="1:11" s="42" customFormat="1" ht="28.5" x14ac:dyDescent="0.2">
      <c r="A8" s="607" t="s">
        <v>967</v>
      </c>
      <c r="B8" s="685" t="s">
        <v>963</v>
      </c>
      <c r="C8" s="606"/>
      <c r="D8" s="605"/>
      <c r="E8" s="685" t="s">
        <v>962</v>
      </c>
      <c r="F8" s="600">
        <v>681826</v>
      </c>
      <c r="G8" s="600">
        <v>356236</v>
      </c>
      <c r="H8" s="600">
        <v>1557862</v>
      </c>
      <c r="I8" s="600">
        <v>377391</v>
      </c>
      <c r="J8" s="600">
        <v>94909</v>
      </c>
      <c r="K8" s="600">
        <v>72235</v>
      </c>
    </row>
    <row r="9" spans="1:11" s="42" customFormat="1" x14ac:dyDescent="0.2">
      <c r="A9" s="47" t="s">
        <v>966</v>
      </c>
      <c r="B9" s="686"/>
      <c r="C9" s="72"/>
      <c r="D9" s="395"/>
      <c r="E9" s="686"/>
      <c r="F9" s="600">
        <v>343419</v>
      </c>
      <c r="G9" s="600">
        <v>338139</v>
      </c>
      <c r="H9" s="600">
        <v>374295</v>
      </c>
      <c r="I9" s="600">
        <v>199383</v>
      </c>
      <c r="J9" s="600">
        <v>94909</v>
      </c>
      <c r="K9" s="600">
        <v>72235</v>
      </c>
    </row>
    <row r="10" spans="1:11" s="42" customFormat="1" x14ac:dyDescent="0.2">
      <c r="A10" s="47" t="s">
        <v>965</v>
      </c>
      <c r="B10" s="687"/>
      <c r="C10" s="72"/>
      <c r="D10" s="120"/>
      <c r="E10" s="687"/>
      <c r="F10" s="600">
        <v>338407</v>
      </c>
      <c r="G10" s="600">
        <v>18097</v>
      </c>
      <c r="H10" s="600">
        <v>1183567</v>
      </c>
      <c r="I10" s="600">
        <v>178008</v>
      </c>
      <c r="J10" s="600">
        <v>0</v>
      </c>
      <c r="K10" s="600">
        <v>0</v>
      </c>
    </row>
    <row r="11" spans="1:11" s="42" customFormat="1" x14ac:dyDescent="0.2">
      <c r="A11" s="48"/>
      <c r="B11" s="104"/>
      <c r="C11" s="104"/>
      <c r="D11" s="104"/>
      <c r="E11" s="169"/>
      <c r="F11" s="48"/>
      <c r="G11" s="48"/>
      <c r="H11" s="48"/>
    </row>
    <row r="12" spans="1:11" s="42" customFormat="1" x14ac:dyDescent="0.2">
      <c r="A12" s="48"/>
      <c r="B12" s="104"/>
      <c r="C12" s="104"/>
      <c r="D12" s="104"/>
      <c r="E12" s="169"/>
      <c r="F12" s="48"/>
      <c r="G12" s="48"/>
      <c r="H12" s="48"/>
    </row>
    <row r="13" spans="1:11" s="42" customFormat="1" ht="30" x14ac:dyDescent="0.2">
      <c r="A13" s="210" t="s">
        <v>964</v>
      </c>
      <c r="B13" s="280"/>
      <c r="C13" s="280"/>
      <c r="D13" s="280"/>
      <c r="E13" s="528"/>
      <c r="F13" s="40"/>
      <c r="G13" s="40"/>
      <c r="H13" s="40"/>
    </row>
    <row r="14" spans="1:11" s="42" customFormat="1" ht="15" x14ac:dyDescent="0.2">
      <c r="A14" s="529" t="s">
        <v>958</v>
      </c>
      <c r="B14" s="280"/>
      <c r="C14" s="280"/>
      <c r="D14" s="280"/>
      <c r="E14" s="528"/>
      <c r="F14" s="40"/>
      <c r="G14" s="40"/>
      <c r="H14" s="40"/>
    </row>
    <row r="15" spans="1:11" s="42" customFormat="1" ht="15" x14ac:dyDescent="0.2">
      <c r="A15" s="44"/>
      <c r="B15" s="130"/>
      <c r="C15" s="130"/>
      <c r="D15" s="130"/>
      <c r="E15" s="182"/>
      <c r="F15" s="208">
        <v>2020</v>
      </c>
      <c r="G15" s="208">
        <v>2021</v>
      </c>
      <c r="H15" s="208">
        <v>2022</v>
      </c>
      <c r="I15" s="208">
        <v>2023</v>
      </c>
      <c r="J15" s="208">
        <v>2024</v>
      </c>
      <c r="K15" s="208">
        <v>2025</v>
      </c>
    </row>
    <row r="16" spans="1:11" s="42" customFormat="1" x14ac:dyDescent="0.2">
      <c r="A16" s="603" t="s">
        <v>45</v>
      </c>
      <c r="B16" s="685" t="s">
        <v>963</v>
      </c>
      <c r="C16" s="192"/>
      <c r="D16" s="604"/>
      <c r="E16" s="685" t="s">
        <v>962</v>
      </c>
      <c r="F16" s="600">
        <v>0</v>
      </c>
      <c r="G16" s="600">
        <v>4516</v>
      </c>
      <c r="H16" s="600">
        <v>1058721</v>
      </c>
      <c r="I16" s="600">
        <v>216464</v>
      </c>
      <c r="J16" s="600">
        <v>32784</v>
      </c>
      <c r="K16" s="600">
        <v>20876</v>
      </c>
    </row>
    <row r="17" spans="1:11" s="42" customFormat="1" x14ac:dyDescent="0.2">
      <c r="A17" s="603" t="s">
        <v>48</v>
      </c>
      <c r="B17" s="686"/>
      <c r="C17" s="192"/>
      <c r="D17" s="602"/>
      <c r="E17" s="686"/>
      <c r="F17" s="600">
        <v>0</v>
      </c>
      <c r="G17" s="600">
        <v>992</v>
      </c>
      <c r="H17" s="600">
        <v>9124</v>
      </c>
      <c r="I17" s="600">
        <v>1112</v>
      </c>
      <c r="J17" s="110" t="s">
        <v>15</v>
      </c>
      <c r="K17" s="600">
        <v>0</v>
      </c>
    </row>
    <row r="18" spans="1:11" s="42" customFormat="1" x14ac:dyDescent="0.2">
      <c r="A18" s="49" t="s">
        <v>50</v>
      </c>
      <c r="B18" s="686"/>
      <c r="C18" s="193"/>
      <c r="D18" s="591"/>
      <c r="E18" s="686"/>
      <c r="F18" s="600">
        <v>361216</v>
      </c>
      <c r="G18" s="600">
        <v>18700</v>
      </c>
      <c r="H18" s="600">
        <v>15628</v>
      </c>
      <c r="I18" s="600">
        <v>12560</v>
      </c>
      <c r="J18" s="110" t="s">
        <v>15</v>
      </c>
      <c r="K18" s="600">
        <v>0</v>
      </c>
    </row>
    <row r="19" spans="1:11" s="42" customFormat="1" x14ac:dyDescent="0.2">
      <c r="A19" s="49" t="s">
        <v>52</v>
      </c>
      <c r="B19" s="686"/>
      <c r="C19" s="193"/>
      <c r="D19" s="591"/>
      <c r="E19" s="686"/>
      <c r="F19" s="600">
        <v>11207</v>
      </c>
      <c r="G19" s="600">
        <v>2911</v>
      </c>
      <c r="H19" s="600">
        <v>1868</v>
      </c>
      <c r="I19" s="600">
        <v>488</v>
      </c>
      <c r="J19" s="110" t="s">
        <v>15</v>
      </c>
      <c r="K19" s="600">
        <v>0</v>
      </c>
    </row>
    <row r="20" spans="1:11" s="42" customFormat="1" x14ac:dyDescent="0.2">
      <c r="A20" s="49" t="s">
        <v>1006</v>
      </c>
      <c r="B20" s="686"/>
      <c r="C20" s="193"/>
      <c r="D20" s="591"/>
      <c r="E20" s="686"/>
      <c r="F20" s="110" t="s">
        <v>15</v>
      </c>
      <c r="G20" s="110" t="s">
        <v>15</v>
      </c>
      <c r="H20" s="110" t="s">
        <v>15</v>
      </c>
      <c r="I20" s="110" t="s">
        <v>15</v>
      </c>
      <c r="J20" s="110" t="s">
        <v>15</v>
      </c>
      <c r="K20" s="600">
        <v>3164</v>
      </c>
    </row>
    <row r="21" spans="1:11" s="42" customFormat="1" x14ac:dyDescent="0.2">
      <c r="A21" s="49" t="s">
        <v>56</v>
      </c>
      <c r="B21" s="687"/>
      <c r="C21" s="193"/>
      <c r="D21" s="601"/>
      <c r="E21" s="687"/>
      <c r="F21" s="600">
        <v>309403</v>
      </c>
      <c r="G21" s="600">
        <v>329117</v>
      </c>
      <c r="H21" s="600">
        <v>472521</v>
      </c>
      <c r="I21" s="600">
        <v>146767</v>
      </c>
      <c r="J21" s="600">
        <v>57553</v>
      </c>
      <c r="K21" s="600">
        <v>48195</v>
      </c>
    </row>
    <row r="22" spans="1:11" s="42" customFormat="1" x14ac:dyDescent="0.2">
      <c r="A22" s="48"/>
      <c r="B22" s="104"/>
      <c r="C22" s="104"/>
      <c r="D22" s="104"/>
      <c r="E22" s="169"/>
      <c r="F22" s="48"/>
      <c r="G22" s="48"/>
      <c r="H22" s="48"/>
    </row>
    <row r="23" spans="1:11" s="42" customFormat="1" x14ac:dyDescent="0.2">
      <c r="A23" s="48"/>
      <c r="B23" s="104"/>
      <c r="C23" s="104"/>
      <c r="D23" s="104"/>
      <c r="E23" s="169"/>
      <c r="F23" s="48"/>
      <c r="G23" s="48"/>
      <c r="H23" s="48"/>
    </row>
    <row r="24" spans="1:11" s="42" customFormat="1" ht="15" x14ac:dyDescent="0.2">
      <c r="A24" s="213" t="s">
        <v>961</v>
      </c>
      <c r="B24" s="130"/>
      <c r="C24" s="130"/>
      <c r="D24" s="130"/>
      <c r="E24" s="182"/>
      <c r="F24" s="40"/>
      <c r="G24" s="40"/>
      <c r="H24" s="40"/>
    </row>
    <row r="25" spans="1:11" s="42" customFormat="1" ht="15" x14ac:dyDescent="0.2">
      <c r="A25" s="576" t="s">
        <v>958</v>
      </c>
      <c r="B25" s="575"/>
      <c r="C25" s="575"/>
      <c r="D25" s="575"/>
      <c r="E25" s="574"/>
      <c r="F25" s="40"/>
      <c r="G25" s="40"/>
      <c r="H25" s="40"/>
    </row>
    <row r="26" spans="1:11" s="42" customFormat="1" ht="15" x14ac:dyDescent="0.2">
      <c r="A26" s="44"/>
      <c r="B26" s="668" t="s">
        <v>960</v>
      </c>
      <c r="C26" s="72"/>
      <c r="D26" s="283"/>
      <c r="E26" s="668">
        <v>1</v>
      </c>
      <c r="F26" s="208">
        <v>2020</v>
      </c>
      <c r="G26" s="208">
        <v>2021</v>
      </c>
      <c r="H26" s="208">
        <v>2022</v>
      </c>
      <c r="I26" s="208">
        <v>2023</v>
      </c>
      <c r="J26" s="208">
        <v>2024</v>
      </c>
      <c r="K26" s="208">
        <v>2025</v>
      </c>
    </row>
    <row r="27" spans="1:11" s="42" customFormat="1" ht="15" x14ac:dyDescent="0.2">
      <c r="A27" s="44" t="s">
        <v>956</v>
      </c>
      <c r="B27" s="669"/>
      <c r="C27" s="72"/>
      <c r="D27" s="395"/>
      <c r="E27" s="669"/>
      <c r="F27" s="599">
        <f>SUM(F28:F33)</f>
        <v>343419</v>
      </c>
      <c r="G27" s="599">
        <f>SUM(G28:G33)</f>
        <v>338139</v>
      </c>
      <c r="H27" s="599">
        <v>374295</v>
      </c>
      <c r="I27" s="599">
        <v>199383</v>
      </c>
      <c r="J27" s="599">
        <v>94909</v>
      </c>
      <c r="K27" s="599">
        <v>72235</v>
      </c>
    </row>
    <row r="28" spans="1:11" s="42" customFormat="1" x14ac:dyDescent="0.2">
      <c r="A28" s="51" t="s">
        <v>45</v>
      </c>
      <c r="B28" s="669"/>
      <c r="C28" s="123"/>
      <c r="D28" s="389"/>
      <c r="E28" s="669"/>
      <c r="F28" s="598" t="s">
        <v>15</v>
      </c>
      <c r="G28" s="598">
        <v>4516</v>
      </c>
      <c r="H28" s="598">
        <v>35644</v>
      </c>
      <c r="I28" s="600">
        <v>38456</v>
      </c>
      <c r="J28" s="600">
        <v>32784</v>
      </c>
      <c r="K28" s="600">
        <v>20876</v>
      </c>
    </row>
    <row r="29" spans="1:11" s="42" customFormat="1" x14ac:dyDescent="0.2">
      <c r="A29" s="51" t="s">
        <v>48</v>
      </c>
      <c r="B29" s="669"/>
      <c r="C29" s="123"/>
      <c r="D29" s="389"/>
      <c r="E29" s="669"/>
      <c r="F29" s="598" t="s">
        <v>15</v>
      </c>
      <c r="G29" s="598">
        <v>992</v>
      </c>
      <c r="H29" s="598">
        <v>2056</v>
      </c>
      <c r="I29" s="600">
        <v>1112</v>
      </c>
      <c r="J29" s="600">
        <v>0</v>
      </c>
      <c r="K29" s="600">
        <v>0</v>
      </c>
    </row>
    <row r="30" spans="1:11" s="42" customFormat="1" x14ac:dyDescent="0.2">
      <c r="A30" s="47" t="s">
        <v>50</v>
      </c>
      <c r="B30" s="669"/>
      <c r="C30" s="72"/>
      <c r="D30" s="395"/>
      <c r="E30" s="669"/>
      <c r="F30" s="598">
        <v>26976</v>
      </c>
      <c r="G30" s="598">
        <v>18700</v>
      </c>
      <c r="H30" s="598">
        <v>15628</v>
      </c>
      <c r="I30" s="600">
        <v>12560</v>
      </c>
      <c r="J30" s="600">
        <v>0</v>
      </c>
      <c r="K30" s="600">
        <v>0</v>
      </c>
    </row>
    <row r="31" spans="1:11" s="42" customFormat="1" x14ac:dyDescent="0.2">
      <c r="A31" s="47" t="s">
        <v>52</v>
      </c>
      <c r="B31" s="669"/>
      <c r="C31" s="72"/>
      <c r="D31" s="395"/>
      <c r="E31" s="669"/>
      <c r="F31" s="598">
        <v>7040</v>
      </c>
      <c r="G31" s="598">
        <v>2328</v>
      </c>
      <c r="H31" s="598">
        <v>1868</v>
      </c>
      <c r="I31" s="600">
        <v>488</v>
      </c>
      <c r="J31" s="600">
        <v>0</v>
      </c>
      <c r="K31" s="600">
        <v>0</v>
      </c>
    </row>
    <row r="32" spans="1:11" s="42" customFormat="1" x14ac:dyDescent="0.2">
      <c r="A32" s="47" t="s">
        <v>1007</v>
      </c>
      <c r="B32" s="669"/>
      <c r="C32" s="72"/>
      <c r="D32" s="395"/>
      <c r="E32" s="669"/>
      <c r="F32" s="598" t="s">
        <v>15</v>
      </c>
      <c r="G32" s="598" t="s">
        <v>15</v>
      </c>
      <c r="H32" s="598" t="s">
        <v>15</v>
      </c>
      <c r="I32" s="110" t="s">
        <v>15</v>
      </c>
      <c r="J32" s="110" t="s">
        <v>15</v>
      </c>
      <c r="K32" s="600">
        <v>3164</v>
      </c>
    </row>
    <row r="33" spans="1:11" s="42" customFormat="1" x14ac:dyDescent="0.2">
      <c r="A33" s="47" t="s">
        <v>56</v>
      </c>
      <c r="B33" s="670"/>
      <c r="C33" s="72"/>
      <c r="D33" s="120"/>
      <c r="E33" s="670"/>
      <c r="F33" s="598">
        <v>309403</v>
      </c>
      <c r="G33" s="598">
        <v>311603</v>
      </c>
      <c r="H33" s="598">
        <v>319099</v>
      </c>
      <c r="I33" s="600">
        <v>146767</v>
      </c>
      <c r="J33" s="600">
        <v>57553</v>
      </c>
      <c r="K33" s="600">
        <v>48195</v>
      </c>
    </row>
    <row r="34" spans="1:11" s="42" customFormat="1" x14ac:dyDescent="0.2">
      <c r="A34" s="39"/>
      <c r="B34" s="104"/>
      <c r="C34" s="104"/>
      <c r="D34" s="104"/>
      <c r="E34" s="169"/>
      <c r="F34" s="40"/>
      <c r="G34" s="40"/>
      <c r="H34" s="40"/>
    </row>
    <row r="35" spans="1:11" s="42" customFormat="1" ht="15" x14ac:dyDescent="0.2">
      <c r="A35" s="213" t="s">
        <v>959</v>
      </c>
      <c r="B35" s="130"/>
      <c r="C35" s="130"/>
      <c r="D35" s="130"/>
      <c r="E35" s="182"/>
      <c r="F35" s="40"/>
      <c r="G35" s="40"/>
      <c r="H35" s="40"/>
    </row>
    <row r="36" spans="1:11" s="42" customFormat="1" ht="15" x14ac:dyDescent="0.2">
      <c r="A36" s="50" t="s">
        <v>958</v>
      </c>
      <c r="B36" s="130"/>
      <c r="C36" s="130"/>
      <c r="D36" s="130"/>
      <c r="E36" s="182"/>
      <c r="F36" s="40"/>
      <c r="G36" s="40"/>
      <c r="H36" s="40"/>
    </row>
    <row r="37" spans="1:11" s="42" customFormat="1" ht="28.5" customHeight="1" x14ac:dyDescent="0.2">
      <c r="A37" s="44"/>
      <c r="B37" s="668" t="s">
        <v>957</v>
      </c>
      <c r="C37" s="72"/>
      <c r="D37" s="283"/>
      <c r="E37" s="668">
        <v>2</v>
      </c>
      <c r="F37" s="208">
        <v>2020</v>
      </c>
      <c r="G37" s="208">
        <v>2021</v>
      </c>
      <c r="H37" s="208">
        <v>2022</v>
      </c>
      <c r="I37" s="208">
        <v>2023</v>
      </c>
      <c r="J37" s="208">
        <v>2024</v>
      </c>
      <c r="K37" s="208">
        <v>2025</v>
      </c>
    </row>
    <row r="38" spans="1:11" s="42" customFormat="1" ht="15" x14ac:dyDescent="0.2">
      <c r="A38" s="44" t="s">
        <v>956</v>
      </c>
      <c r="B38" s="669"/>
      <c r="C38" s="72"/>
      <c r="D38" s="395"/>
      <c r="E38" s="669"/>
      <c r="F38" s="599">
        <f>SUM(F39:F43)</f>
        <v>338407</v>
      </c>
      <c r="G38" s="599">
        <f>SUM(G39:G43)</f>
        <v>18097</v>
      </c>
      <c r="H38" s="599">
        <v>1183567</v>
      </c>
      <c r="I38" s="599">
        <v>178008</v>
      </c>
      <c r="J38" s="599" t="s">
        <v>15</v>
      </c>
      <c r="K38" s="599" t="s">
        <v>15</v>
      </c>
    </row>
    <row r="39" spans="1:11" s="42" customFormat="1" x14ac:dyDescent="0.2">
      <c r="A39" s="51" t="s">
        <v>45</v>
      </c>
      <c r="B39" s="669"/>
      <c r="C39" s="123"/>
      <c r="D39" s="389"/>
      <c r="E39" s="669"/>
      <c r="F39" s="598" t="s">
        <v>15</v>
      </c>
      <c r="G39" s="598" t="s">
        <v>15</v>
      </c>
      <c r="H39" s="598">
        <v>1023077</v>
      </c>
      <c r="I39" s="599">
        <v>178008</v>
      </c>
      <c r="J39" s="599" t="s">
        <v>15</v>
      </c>
      <c r="K39" s="599" t="s">
        <v>15</v>
      </c>
    </row>
    <row r="40" spans="1:11" s="42" customFormat="1" x14ac:dyDescent="0.2">
      <c r="A40" s="51" t="s">
        <v>48</v>
      </c>
      <c r="B40" s="669"/>
      <c r="C40" s="123"/>
      <c r="D40" s="389"/>
      <c r="E40" s="669"/>
      <c r="F40" s="598" t="s">
        <v>15</v>
      </c>
      <c r="G40" s="598" t="s">
        <v>15</v>
      </c>
      <c r="H40" s="598">
        <v>7068</v>
      </c>
      <c r="I40" s="598" t="s">
        <v>15</v>
      </c>
      <c r="J40" s="598" t="s">
        <v>15</v>
      </c>
      <c r="K40" s="110" t="s">
        <v>15</v>
      </c>
    </row>
    <row r="41" spans="1:11" s="42" customFormat="1" x14ac:dyDescent="0.2">
      <c r="A41" s="47" t="s">
        <v>50</v>
      </c>
      <c r="B41" s="669"/>
      <c r="C41" s="72"/>
      <c r="D41" s="395"/>
      <c r="E41" s="669"/>
      <c r="F41" s="598">
        <v>334240</v>
      </c>
      <c r="G41" s="598" t="s">
        <v>15</v>
      </c>
      <c r="H41" s="598" t="s">
        <v>15</v>
      </c>
      <c r="I41" s="598" t="s">
        <v>15</v>
      </c>
      <c r="J41" s="598" t="s">
        <v>15</v>
      </c>
      <c r="K41" s="110" t="s">
        <v>15</v>
      </c>
    </row>
    <row r="42" spans="1:11" s="42" customFormat="1" x14ac:dyDescent="0.2">
      <c r="A42" s="47" t="s">
        <v>52</v>
      </c>
      <c r="B42" s="669"/>
      <c r="C42" s="72"/>
      <c r="D42" s="395"/>
      <c r="E42" s="669"/>
      <c r="F42" s="598">
        <v>4167</v>
      </c>
      <c r="G42" s="598">
        <v>583</v>
      </c>
      <c r="H42" s="598" t="s">
        <v>15</v>
      </c>
      <c r="I42" s="598" t="s">
        <v>15</v>
      </c>
      <c r="J42" s="598" t="s">
        <v>15</v>
      </c>
      <c r="K42" s="110" t="s">
        <v>15</v>
      </c>
    </row>
    <row r="43" spans="1:11" s="42" customFormat="1" x14ac:dyDescent="0.2">
      <c r="A43" s="47" t="s">
        <v>56</v>
      </c>
      <c r="B43" s="670"/>
      <c r="C43" s="72"/>
      <c r="D43" s="120"/>
      <c r="E43" s="670"/>
      <c r="F43" s="598">
        <v>0</v>
      </c>
      <c r="G43" s="598">
        <v>17514</v>
      </c>
      <c r="H43" s="598">
        <v>153422</v>
      </c>
      <c r="I43" s="598" t="s">
        <v>15</v>
      </c>
      <c r="J43" s="598" t="s">
        <v>15</v>
      </c>
      <c r="K43" s="110" t="s">
        <v>15</v>
      </c>
    </row>
    <row r="44" spans="1:11" s="42" customFormat="1" x14ac:dyDescent="0.2">
      <c r="A44" s="526"/>
      <c r="B44" s="525"/>
      <c r="C44" s="525"/>
      <c r="D44" s="525"/>
      <c r="E44" s="524"/>
      <c r="F44" s="40"/>
      <c r="G44" s="40"/>
      <c r="H44" s="40"/>
    </row>
    <row r="45" spans="1:11" s="42" customFormat="1" ht="15" x14ac:dyDescent="0.2">
      <c r="A45" s="213" t="s">
        <v>955</v>
      </c>
      <c r="B45" s="130"/>
      <c r="C45" s="130"/>
      <c r="D45" s="130"/>
      <c r="E45" s="182"/>
      <c r="F45" s="40"/>
      <c r="G45" s="40"/>
      <c r="H45" s="40"/>
    </row>
    <row r="46" spans="1:11" s="42" customFormat="1" ht="15" x14ac:dyDescent="0.2">
      <c r="A46" s="50" t="s">
        <v>104</v>
      </c>
      <c r="B46" s="130"/>
      <c r="C46" s="130"/>
      <c r="D46" s="130"/>
      <c r="E46" s="182"/>
      <c r="F46" s="40"/>
      <c r="G46" s="40"/>
      <c r="H46" s="40"/>
    </row>
    <row r="47" spans="1:11" s="42" customFormat="1" ht="15" x14ac:dyDescent="0.2">
      <c r="A47" s="44"/>
      <c r="B47" s="668" t="s">
        <v>952</v>
      </c>
      <c r="C47" s="119"/>
      <c r="D47" s="119"/>
      <c r="E47" s="183"/>
      <c r="F47" s="208">
        <v>2020</v>
      </c>
      <c r="G47" s="208">
        <v>2021</v>
      </c>
      <c r="H47" s="208">
        <v>2022</v>
      </c>
      <c r="I47" s="208">
        <v>2023</v>
      </c>
      <c r="J47" s="208">
        <v>2024</v>
      </c>
      <c r="K47" s="208">
        <v>2025</v>
      </c>
    </row>
    <row r="48" spans="1:11" s="42" customFormat="1" x14ac:dyDescent="0.2">
      <c r="A48" s="47" t="s">
        <v>20</v>
      </c>
      <c r="B48" s="669"/>
      <c r="C48" s="72"/>
      <c r="D48" s="72"/>
      <c r="E48" s="164"/>
      <c r="F48" s="53">
        <v>1.18</v>
      </c>
      <c r="G48" s="53">
        <v>1.33</v>
      </c>
      <c r="H48" s="53">
        <v>1.84</v>
      </c>
      <c r="I48" s="81">
        <v>4.0199999999999996</v>
      </c>
      <c r="J48" s="610">
        <v>0.01</v>
      </c>
      <c r="K48" s="610">
        <v>1.04</v>
      </c>
    </row>
    <row r="49" spans="1:11" s="42" customFormat="1" x14ac:dyDescent="0.2">
      <c r="A49" s="47" t="s">
        <v>123</v>
      </c>
      <c r="B49" s="669"/>
      <c r="C49" s="72"/>
      <c r="D49" s="72"/>
      <c r="E49" s="164"/>
      <c r="F49" s="53">
        <v>1.2</v>
      </c>
      <c r="G49" s="53">
        <v>1.4</v>
      </c>
      <c r="H49" s="53">
        <v>2.06</v>
      </c>
      <c r="I49" s="81">
        <v>6.4</v>
      </c>
      <c r="J49" s="610">
        <v>6.0000000000000001E-3</v>
      </c>
      <c r="K49" s="610">
        <v>0.94</v>
      </c>
    </row>
    <row r="50" spans="1:11" s="42" customFormat="1" x14ac:dyDescent="0.2">
      <c r="A50" s="51" t="s">
        <v>954</v>
      </c>
      <c r="B50" s="670"/>
      <c r="C50" s="123"/>
      <c r="D50" s="123"/>
      <c r="E50" s="168"/>
      <c r="F50" s="53">
        <v>2.6</v>
      </c>
      <c r="G50" s="53">
        <v>2.6</v>
      </c>
      <c r="H50" s="53">
        <v>2.2000000000000002</v>
      </c>
      <c r="I50" s="81">
        <v>2.2000000000000002</v>
      </c>
      <c r="J50" s="610">
        <v>2.2000000000000002</v>
      </c>
      <c r="K50" s="610">
        <v>2.6</v>
      </c>
    </row>
    <row r="51" spans="1:11" s="42" customFormat="1" x14ac:dyDescent="0.2">
      <c r="A51" s="39"/>
      <c r="B51" s="104"/>
      <c r="C51" s="104"/>
      <c r="D51" s="104"/>
      <c r="E51" s="169"/>
      <c r="F51" s="40"/>
      <c r="G51" s="40"/>
      <c r="H51" s="40"/>
    </row>
    <row r="52" spans="1:11" s="42" customFormat="1" ht="15" x14ac:dyDescent="0.2">
      <c r="A52" s="213" t="s">
        <v>953</v>
      </c>
      <c r="B52" s="130"/>
      <c r="C52" s="130"/>
      <c r="D52" s="130"/>
      <c r="E52" s="182"/>
      <c r="F52" s="40"/>
      <c r="G52" s="40"/>
      <c r="H52" s="40"/>
    </row>
    <row r="53" spans="1:11" s="42" customFormat="1" ht="15" x14ac:dyDescent="0.2">
      <c r="A53" s="50" t="s">
        <v>104</v>
      </c>
      <c r="B53" s="130"/>
      <c r="C53" s="130"/>
      <c r="D53" s="130"/>
      <c r="E53" s="182"/>
      <c r="F53" s="40"/>
      <c r="G53" s="40"/>
      <c r="H53" s="40"/>
    </row>
    <row r="54" spans="1:11" s="42" customFormat="1" ht="15" x14ac:dyDescent="0.2">
      <c r="A54" s="55"/>
      <c r="B54" s="668" t="s">
        <v>952</v>
      </c>
      <c r="C54" s="119"/>
      <c r="D54" s="119"/>
      <c r="E54" s="183"/>
      <c r="F54" s="208">
        <v>2020</v>
      </c>
      <c r="G54" s="208">
        <v>2021</v>
      </c>
      <c r="H54" s="208">
        <v>2022</v>
      </c>
      <c r="I54" s="208">
        <v>2023</v>
      </c>
      <c r="J54" s="208">
        <v>2024</v>
      </c>
      <c r="K54" s="208">
        <v>2025</v>
      </c>
    </row>
    <row r="55" spans="1:11" s="42" customFormat="1" x14ac:dyDescent="0.2">
      <c r="A55" s="47" t="s">
        <v>951</v>
      </c>
      <c r="B55" s="669"/>
      <c r="C55" s="72"/>
      <c r="D55" s="72"/>
      <c r="E55" s="164"/>
      <c r="F55" s="598" t="s">
        <v>950</v>
      </c>
      <c r="G55" s="598" t="s">
        <v>949</v>
      </c>
      <c r="H55" s="598" t="s">
        <v>948</v>
      </c>
      <c r="I55" s="60" t="s">
        <v>947</v>
      </c>
      <c r="J55" s="611">
        <v>0.01</v>
      </c>
      <c r="K55" s="611" t="s">
        <v>1017</v>
      </c>
    </row>
    <row r="56" spans="1:11" s="42" customFormat="1" x14ac:dyDescent="0.2">
      <c r="A56" s="51" t="s">
        <v>946</v>
      </c>
      <c r="B56" s="669"/>
      <c r="C56" s="123"/>
      <c r="D56" s="123"/>
      <c r="E56" s="168"/>
      <c r="F56" s="598" t="s">
        <v>15</v>
      </c>
      <c r="G56" s="598" t="s">
        <v>941</v>
      </c>
      <c r="H56" s="598" t="s">
        <v>945</v>
      </c>
      <c r="I56" s="60" t="s">
        <v>944</v>
      </c>
      <c r="J56" s="611" t="s">
        <v>972</v>
      </c>
      <c r="K56" s="611" t="s">
        <v>1015</v>
      </c>
    </row>
    <row r="57" spans="1:11" s="42" customFormat="1" x14ac:dyDescent="0.2">
      <c r="A57" s="47" t="s">
        <v>943</v>
      </c>
      <c r="B57" s="669"/>
      <c r="C57" s="72"/>
      <c r="D57" s="72"/>
      <c r="E57" s="164"/>
      <c r="F57" s="598" t="s">
        <v>942</v>
      </c>
      <c r="G57" s="598" t="s">
        <v>941</v>
      </c>
      <c r="H57" s="598" t="s">
        <v>941</v>
      </c>
      <c r="I57" s="598" t="s">
        <v>941</v>
      </c>
      <c r="J57" s="612">
        <v>0</v>
      </c>
      <c r="K57" s="611" t="s">
        <v>15</v>
      </c>
    </row>
    <row r="58" spans="1:11" s="42" customFormat="1" x14ac:dyDescent="0.2">
      <c r="A58" s="47" t="s">
        <v>1016</v>
      </c>
      <c r="B58" s="669"/>
      <c r="C58" s="72"/>
      <c r="D58" s="72"/>
      <c r="E58" s="164"/>
      <c r="F58" s="598"/>
      <c r="G58" s="598"/>
      <c r="H58" s="598"/>
      <c r="I58" s="598"/>
      <c r="J58" s="612"/>
      <c r="K58" s="611" t="s">
        <v>941</v>
      </c>
    </row>
    <row r="59" spans="1:11" s="42" customFormat="1" x14ac:dyDescent="0.2">
      <c r="A59" s="47" t="s">
        <v>940</v>
      </c>
      <c r="B59" s="670"/>
      <c r="C59" s="72"/>
      <c r="D59" s="72"/>
      <c r="E59" s="164"/>
      <c r="F59" s="598" t="s">
        <v>939</v>
      </c>
      <c r="G59" s="598" t="s">
        <v>938</v>
      </c>
      <c r="H59" s="598" t="s">
        <v>937</v>
      </c>
      <c r="I59" s="60" t="s">
        <v>936</v>
      </c>
      <c r="J59" s="611" t="s">
        <v>973</v>
      </c>
      <c r="K59" s="611" t="s">
        <v>1014</v>
      </c>
    </row>
    <row r="60" spans="1:11" s="42" customFormat="1" x14ac:dyDescent="0.2">
      <c r="A60" s="48"/>
      <c r="B60" s="104"/>
      <c r="C60" s="104"/>
      <c r="D60" s="104"/>
      <c r="E60" s="169"/>
      <c r="F60" s="56"/>
      <c r="G60" s="56"/>
      <c r="H60" s="56"/>
    </row>
    <row r="61" spans="1:11" s="42" customFormat="1" ht="18" x14ac:dyDescent="0.2">
      <c r="A61" s="215" t="s">
        <v>935</v>
      </c>
      <c r="B61" s="279"/>
      <c r="C61" s="279"/>
      <c r="D61" s="279"/>
      <c r="E61" s="184"/>
      <c r="F61" s="41"/>
      <c r="G61" s="41"/>
      <c r="H61" s="41"/>
    </row>
    <row r="62" spans="1:11" s="42" customFormat="1" ht="15" x14ac:dyDescent="0.2">
      <c r="A62" s="50"/>
      <c r="B62" s="130"/>
      <c r="C62" s="130"/>
      <c r="D62" s="130"/>
      <c r="E62" s="182"/>
      <c r="F62" s="41"/>
      <c r="G62" s="41"/>
      <c r="H62" s="41"/>
    </row>
    <row r="63" spans="1:11" s="42" customFormat="1" ht="12.75" customHeight="1" x14ac:dyDescent="0.2">
      <c r="A63" s="209" t="s">
        <v>934</v>
      </c>
      <c r="B63" s="106"/>
      <c r="C63" s="106"/>
      <c r="D63" s="106"/>
      <c r="E63" s="530"/>
      <c r="F63" s="41"/>
      <c r="G63" s="41"/>
      <c r="H63" s="41"/>
    </row>
    <row r="64" spans="1:11" s="42" customFormat="1" ht="12.75" customHeight="1" x14ac:dyDescent="0.2">
      <c r="A64" s="50" t="s">
        <v>75</v>
      </c>
      <c r="B64" s="130"/>
      <c r="C64" s="130"/>
      <c r="D64" s="130"/>
      <c r="E64" s="182"/>
      <c r="F64" s="40"/>
      <c r="G64" s="40"/>
      <c r="H64" s="40"/>
    </row>
    <row r="65" spans="1:11" s="42" customFormat="1" ht="12.75" customHeight="1" x14ac:dyDescent="0.2">
      <c r="A65" s="58"/>
      <c r="B65" s="684" t="s">
        <v>895</v>
      </c>
      <c r="C65" s="72"/>
      <c r="D65" s="283"/>
      <c r="E65" s="688">
        <v>3</v>
      </c>
      <c r="F65" s="208">
        <v>2020</v>
      </c>
      <c r="G65" s="208">
        <v>2021</v>
      </c>
      <c r="H65" s="208">
        <v>2022</v>
      </c>
      <c r="I65" s="208">
        <v>2023</v>
      </c>
      <c r="J65" s="208">
        <v>2024</v>
      </c>
      <c r="K65" s="208">
        <v>2025</v>
      </c>
    </row>
    <row r="66" spans="1:11" s="42" customFormat="1" x14ac:dyDescent="0.2">
      <c r="A66" s="47" t="s">
        <v>933</v>
      </c>
      <c r="B66" s="669"/>
      <c r="C66" s="72"/>
      <c r="D66" s="395"/>
      <c r="E66" s="689"/>
      <c r="F66" s="81">
        <v>173</v>
      </c>
      <c r="G66" s="81">
        <v>210</v>
      </c>
      <c r="H66" s="81">
        <v>185</v>
      </c>
      <c r="I66" s="81">
        <v>43</v>
      </c>
      <c r="J66" s="81">
        <v>41</v>
      </c>
      <c r="K66" s="81">
        <v>41</v>
      </c>
    </row>
    <row r="67" spans="1:11" s="59" customFormat="1" ht="15" x14ac:dyDescent="0.2">
      <c r="A67" s="548" t="s">
        <v>932</v>
      </c>
      <c r="B67" s="669"/>
      <c r="C67" s="547"/>
      <c r="D67" s="597"/>
      <c r="E67" s="689"/>
      <c r="F67" s="81">
        <v>31</v>
      </c>
      <c r="G67" s="81">
        <v>28</v>
      </c>
      <c r="H67" s="81">
        <v>15</v>
      </c>
      <c r="I67" s="81">
        <v>11</v>
      </c>
      <c r="J67" s="81">
        <v>7</v>
      </c>
      <c r="K67" s="81">
        <v>9</v>
      </c>
    </row>
    <row r="68" spans="1:11" s="59" customFormat="1" ht="15" x14ac:dyDescent="0.2">
      <c r="A68" s="47" t="s">
        <v>931</v>
      </c>
      <c r="B68" s="669"/>
      <c r="C68" s="72"/>
      <c r="D68" s="395"/>
      <c r="E68" s="689"/>
      <c r="F68" s="81">
        <v>259</v>
      </c>
      <c r="G68" s="81">
        <v>43</v>
      </c>
      <c r="H68" s="81">
        <v>748</v>
      </c>
      <c r="I68" s="81">
        <v>1022</v>
      </c>
      <c r="J68" s="81">
        <v>0</v>
      </c>
      <c r="K68" s="81">
        <v>0</v>
      </c>
    </row>
    <row r="69" spans="1:11" s="59" customFormat="1" ht="15" x14ac:dyDescent="0.2">
      <c r="A69" s="52" t="s">
        <v>930</v>
      </c>
      <c r="B69" s="670"/>
      <c r="C69" s="282"/>
      <c r="D69" s="564"/>
      <c r="E69" s="690"/>
      <c r="F69" s="81">
        <v>204</v>
      </c>
      <c r="G69" s="81">
        <v>238</v>
      </c>
      <c r="H69" s="81">
        <v>200</v>
      </c>
      <c r="I69" s="81">
        <v>54</v>
      </c>
      <c r="J69" s="81">
        <v>48</v>
      </c>
      <c r="K69" s="81">
        <v>50</v>
      </c>
    </row>
    <row r="70" spans="1:11" s="42" customFormat="1" x14ac:dyDescent="0.2">
      <c r="A70" s="39"/>
      <c r="B70" s="104"/>
      <c r="C70" s="104"/>
      <c r="D70" s="104"/>
      <c r="E70" s="169"/>
      <c r="F70" s="40"/>
      <c r="G70" s="40"/>
      <c r="H70" s="40"/>
    </row>
    <row r="71" spans="1:11" s="42" customFormat="1" ht="15" x14ac:dyDescent="0.2">
      <c r="A71" s="209" t="s">
        <v>124</v>
      </c>
      <c r="B71" s="106"/>
      <c r="C71" s="106"/>
      <c r="D71" s="106"/>
      <c r="E71" s="530"/>
      <c r="F71" s="208">
        <v>2020</v>
      </c>
      <c r="G71" s="208">
        <v>2021</v>
      </c>
      <c r="H71" s="208">
        <v>2022</v>
      </c>
      <c r="I71" s="208">
        <v>2023</v>
      </c>
      <c r="J71" s="208">
        <v>2024</v>
      </c>
      <c r="K71" s="208">
        <v>2025</v>
      </c>
    </row>
    <row r="72" spans="1:11" s="42" customFormat="1" x14ac:dyDescent="0.2">
      <c r="A72" s="47" t="s">
        <v>929</v>
      </c>
      <c r="B72" s="668" t="s">
        <v>895</v>
      </c>
      <c r="C72" s="72"/>
      <c r="D72" s="72"/>
      <c r="E72" s="164"/>
      <c r="F72" s="81">
        <v>463</v>
      </c>
      <c r="G72" s="81">
        <v>281</v>
      </c>
      <c r="H72" s="81">
        <v>948</v>
      </c>
      <c r="I72" s="81">
        <v>1076</v>
      </c>
      <c r="J72" s="60">
        <v>7</v>
      </c>
      <c r="K72" s="60">
        <v>9</v>
      </c>
    </row>
    <row r="73" spans="1:11" s="42" customFormat="1" ht="12.75" customHeight="1" x14ac:dyDescent="0.2">
      <c r="A73" s="47" t="s">
        <v>928</v>
      </c>
      <c r="B73" s="669"/>
      <c r="C73" s="72"/>
      <c r="D73" s="72"/>
      <c r="E73" s="164"/>
      <c r="F73" s="596">
        <v>55.939524838012957</v>
      </c>
      <c r="G73" s="596">
        <v>15.302491103202847</v>
      </c>
      <c r="H73" s="596">
        <v>78.902953586497887</v>
      </c>
      <c r="I73" s="595">
        <v>0.94981412639405205</v>
      </c>
      <c r="J73" s="609">
        <v>0</v>
      </c>
      <c r="K73" s="609">
        <v>0</v>
      </c>
    </row>
    <row r="74" spans="1:11" s="59" customFormat="1" ht="15" x14ac:dyDescent="0.2">
      <c r="A74" s="548" t="s">
        <v>927</v>
      </c>
      <c r="B74" s="670"/>
      <c r="C74" s="547"/>
      <c r="D74" s="547"/>
      <c r="E74" s="546"/>
      <c r="F74" s="596">
        <v>49.632457547820117</v>
      </c>
      <c r="G74" s="596">
        <v>5.0800592865403829</v>
      </c>
      <c r="H74" s="596">
        <v>75.973802557607797</v>
      </c>
      <c r="I74" s="595">
        <v>5.0185873605947957E-2</v>
      </c>
      <c r="J74" s="609">
        <v>0</v>
      </c>
      <c r="K74" s="609">
        <v>0</v>
      </c>
    </row>
    <row r="75" spans="1:11" s="59" customFormat="1" ht="15" x14ac:dyDescent="0.2">
      <c r="A75" s="48"/>
      <c r="B75" s="104"/>
      <c r="C75" s="104"/>
      <c r="D75" s="104"/>
      <c r="E75" s="169"/>
      <c r="F75" s="56"/>
      <c r="G75" s="56"/>
      <c r="H75" s="56"/>
    </row>
    <row r="76" spans="1:11" s="42" customFormat="1" ht="15" x14ac:dyDescent="0.2">
      <c r="A76" s="209" t="s">
        <v>926</v>
      </c>
      <c r="B76" s="106"/>
      <c r="C76" s="106"/>
      <c r="D76" s="106"/>
      <c r="E76" s="182"/>
      <c r="F76" s="40"/>
      <c r="G76" s="40"/>
      <c r="H76" s="40"/>
    </row>
    <row r="77" spans="1:11" s="42" customFormat="1" ht="15" x14ac:dyDescent="0.2">
      <c r="A77" s="50" t="s">
        <v>75</v>
      </c>
      <c r="B77" s="130"/>
      <c r="C77" s="130"/>
      <c r="D77" s="130"/>
      <c r="E77" s="182"/>
      <c r="F77" s="61"/>
      <c r="G77" s="61"/>
      <c r="H77" s="61"/>
    </row>
    <row r="78" spans="1:11" s="42" customFormat="1" ht="15" x14ac:dyDescent="0.2">
      <c r="A78" s="55"/>
      <c r="B78" s="668" t="s">
        <v>895</v>
      </c>
      <c r="C78" s="193"/>
      <c r="D78" s="594"/>
      <c r="E78" s="672" t="s">
        <v>894</v>
      </c>
      <c r="F78" s="208">
        <v>2020</v>
      </c>
      <c r="G78" s="208">
        <v>2021</v>
      </c>
      <c r="H78" s="593">
        <v>2022</v>
      </c>
      <c r="I78" s="593">
        <v>2023</v>
      </c>
      <c r="J78" s="208">
        <v>2024</v>
      </c>
      <c r="K78" s="208">
        <v>2025</v>
      </c>
    </row>
    <row r="79" spans="1:11" s="42" customFormat="1" ht="15" x14ac:dyDescent="0.2">
      <c r="A79" s="55" t="s">
        <v>125</v>
      </c>
      <c r="B79" s="669"/>
      <c r="C79" s="194"/>
      <c r="D79" s="592"/>
      <c r="E79" s="673"/>
      <c r="F79" s="60"/>
      <c r="G79" s="60"/>
      <c r="H79" s="581"/>
      <c r="I79" s="81"/>
      <c r="J79" s="81"/>
      <c r="K79" s="81"/>
    </row>
    <row r="80" spans="1:11" s="42" customFormat="1" x14ac:dyDescent="0.2">
      <c r="A80" s="63" t="s">
        <v>893</v>
      </c>
      <c r="B80" s="669"/>
      <c r="C80" s="579"/>
      <c r="D80" s="580"/>
      <c r="E80" s="673"/>
      <c r="F80" s="60" t="s">
        <v>925</v>
      </c>
      <c r="G80" s="60" t="s">
        <v>924</v>
      </c>
      <c r="H80" s="581" t="s">
        <v>923</v>
      </c>
      <c r="I80" s="60" t="s">
        <v>922</v>
      </c>
      <c r="J80" s="611" t="s">
        <v>975</v>
      </c>
      <c r="K80" s="611" t="s">
        <v>1045</v>
      </c>
    </row>
    <row r="81" spans="1:11" s="42" customFormat="1" x14ac:dyDescent="0.2">
      <c r="A81" s="58" t="s">
        <v>921</v>
      </c>
      <c r="B81" s="669"/>
      <c r="C81" s="193"/>
      <c r="D81" s="591"/>
      <c r="E81" s="673"/>
      <c r="F81" s="60" t="s">
        <v>707</v>
      </c>
      <c r="G81" s="60" t="s">
        <v>706</v>
      </c>
      <c r="H81" s="581" t="s">
        <v>705</v>
      </c>
      <c r="I81" s="60" t="s">
        <v>704</v>
      </c>
      <c r="J81" s="611">
        <v>41</v>
      </c>
      <c r="K81" s="611" t="s">
        <v>1046</v>
      </c>
    </row>
    <row r="82" spans="1:11" s="42" customFormat="1" x14ac:dyDescent="0.2">
      <c r="A82" s="63" t="s">
        <v>883</v>
      </c>
      <c r="B82" s="669"/>
      <c r="C82" s="579"/>
      <c r="D82" s="580"/>
      <c r="E82" s="673"/>
      <c r="F82" s="60" t="s">
        <v>920</v>
      </c>
      <c r="G82" s="60" t="s">
        <v>919</v>
      </c>
      <c r="H82" s="581" t="s">
        <v>918</v>
      </c>
      <c r="I82" s="569" t="s">
        <v>917</v>
      </c>
      <c r="J82" s="611">
        <v>7</v>
      </c>
      <c r="K82" s="577" t="s">
        <v>700</v>
      </c>
    </row>
    <row r="83" spans="1:11" s="42" customFormat="1" x14ac:dyDescent="0.2">
      <c r="A83" s="63" t="s">
        <v>878</v>
      </c>
      <c r="B83" s="670"/>
      <c r="C83" s="579"/>
      <c r="D83" s="580"/>
      <c r="E83" s="673"/>
      <c r="F83" s="60" t="s">
        <v>916</v>
      </c>
      <c r="G83" s="60" t="s">
        <v>915</v>
      </c>
      <c r="H83" s="581" t="s">
        <v>914</v>
      </c>
      <c r="I83" s="60" t="s">
        <v>907</v>
      </c>
      <c r="J83" s="611">
        <v>0</v>
      </c>
      <c r="K83" s="611">
        <v>0</v>
      </c>
    </row>
    <row r="84" spans="1:11" s="42" customFormat="1" x14ac:dyDescent="0.2">
      <c r="E84" s="673"/>
    </row>
    <row r="85" spans="1:11" s="42" customFormat="1" ht="15" x14ac:dyDescent="0.2">
      <c r="A85" s="540" t="s">
        <v>45</v>
      </c>
      <c r="B85" s="668" t="s">
        <v>895</v>
      </c>
      <c r="C85" s="583"/>
      <c r="D85" s="590"/>
      <c r="E85" s="673"/>
      <c r="F85" s="60"/>
      <c r="G85" s="60"/>
      <c r="H85" s="581"/>
      <c r="I85" s="81"/>
      <c r="J85" s="81"/>
      <c r="K85" s="81"/>
    </row>
    <row r="86" spans="1:11" s="42" customFormat="1" x14ac:dyDescent="0.2">
      <c r="A86" s="63" t="s">
        <v>893</v>
      </c>
      <c r="B86" s="669"/>
      <c r="C86" s="579"/>
      <c r="D86" s="580"/>
      <c r="E86" s="673"/>
      <c r="F86" s="571" t="s">
        <v>15</v>
      </c>
      <c r="G86" s="571" t="s">
        <v>913</v>
      </c>
      <c r="H86" s="577" t="s">
        <v>912</v>
      </c>
      <c r="I86" s="60" t="s">
        <v>911</v>
      </c>
      <c r="J86" s="577" t="s">
        <v>976</v>
      </c>
      <c r="K86" s="577" t="s">
        <v>1035</v>
      </c>
    </row>
    <row r="87" spans="1:11" s="42" customFormat="1" x14ac:dyDescent="0.2">
      <c r="A87" s="65" t="s">
        <v>888</v>
      </c>
      <c r="B87" s="669"/>
      <c r="C87" s="579"/>
      <c r="D87" s="580"/>
      <c r="E87" s="673"/>
      <c r="F87" s="571" t="s">
        <v>15</v>
      </c>
      <c r="G87" s="571" t="s">
        <v>910</v>
      </c>
      <c r="H87" s="577" t="s">
        <v>717</v>
      </c>
      <c r="I87" s="571" t="s">
        <v>909</v>
      </c>
      <c r="J87" s="577" t="s">
        <v>974</v>
      </c>
      <c r="K87" s="577" t="s">
        <v>1036</v>
      </c>
    </row>
    <row r="88" spans="1:11" s="42" customFormat="1" x14ac:dyDescent="0.2">
      <c r="A88" s="63" t="s">
        <v>883</v>
      </c>
      <c r="B88" s="669"/>
      <c r="C88" s="579"/>
      <c r="D88" s="580"/>
      <c r="E88" s="673"/>
      <c r="F88" s="571" t="s">
        <v>15</v>
      </c>
      <c r="G88" s="571" t="s">
        <v>677</v>
      </c>
      <c r="H88" s="577" t="s">
        <v>126</v>
      </c>
      <c r="I88" s="571" t="s">
        <v>677</v>
      </c>
      <c r="J88" s="577" t="s">
        <v>896</v>
      </c>
      <c r="K88" s="577" t="s">
        <v>820</v>
      </c>
    </row>
    <row r="89" spans="1:11" s="42" customFormat="1" x14ac:dyDescent="0.2">
      <c r="A89" s="63" t="s">
        <v>878</v>
      </c>
      <c r="B89" s="670"/>
      <c r="C89" s="579"/>
      <c r="D89" s="578"/>
      <c r="E89" s="674"/>
      <c r="F89" s="571" t="s">
        <v>15</v>
      </c>
      <c r="G89" s="571" t="s">
        <v>49</v>
      </c>
      <c r="H89" s="577" t="s">
        <v>908</v>
      </c>
      <c r="I89" s="60" t="s">
        <v>907</v>
      </c>
      <c r="J89" s="60" t="s">
        <v>15</v>
      </c>
      <c r="K89" s="577" t="s">
        <v>15</v>
      </c>
    </row>
    <row r="90" spans="1:11" s="42" customFormat="1" x14ac:dyDescent="0.2"/>
    <row r="91" spans="1:11" s="42" customFormat="1" ht="15" x14ac:dyDescent="0.2">
      <c r="A91" s="66" t="s">
        <v>1007</v>
      </c>
      <c r="B91" s="668" t="s">
        <v>895</v>
      </c>
      <c r="C91" s="589"/>
      <c r="D91" s="588"/>
      <c r="E91" s="672"/>
      <c r="F91" s="60"/>
      <c r="G91" s="60"/>
      <c r="H91" s="581"/>
      <c r="I91" s="81"/>
      <c r="J91" s="81"/>
      <c r="K91" s="81"/>
    </row>
    <row r="92" spans="1:11" s="42" customFormat="1" ht="14.25" customHeight="1" x14ac:dyDescent="0.2">
      <c r="A92" s="63" t="s">
        <v>893</v>
      </c>
      <c r="B92" s="669"/>
      <c r="C92" s="579"/>
      <c r="D92" s="580"/>
      <c r="E92" s="673"/>
      <c r="F92" s="571" t="s">
        <v>15</v>
      </c>
      <c r="G92" s="571" t="s">
        <v>15</v>
      </c>
      <c r="H92" s="571" t="s">
        <v>15</v>
      </c>
      <c r="I92" s="571" t="s">
        <v>15</v>
      </c>
      <c r="J92" s="571" t="s">
        <v>15</v>
      </c>
      <c r="K92" s="571" t="s">
        <v>1041</v>
      </c>
    </row>
    <row r="93" spans="1:11" s="42" customFormat="1" ht="14.25" customHeight="1" x14ac:dyDescent="0.2">
      <c r="A93" s="65" t="s">
        <v>888</v>
      </c>
      <c r="B93" s="669"/>
      <c r="C93" s="579"/>
      <c r="D93" s="580"/>
      <c r="E93" s="673"/>
      <c r="F93" s="571" t="s">
        <v>15</v>
      </c>
      <c r="G93" s="571" t="s">
        <v>15</v>
      </c>
      <c r="H93" s="571" t="s">
        <v>15</v>
      </c>
      <c r="I93" s="571" t="s">
        <v>15</v>
      </c>
      <c r="J93" s="571" t="s">
        <v>15</v>
      </c>
      <c r="K93" s="571" t="s">
        <v>896</v>
      </c>
    </row>
    <row r="94" spans="1:11" s="42" customFormat="1" ht="14.25" customHeight="1" x14ac:dyDescent="0.2">
      <c r="A94" s="63" t="s">
        <v>883</v>
      </c>
      <c r="B94" s="669"/>
      <c r="C94" s="579"/>
      <c r="D94" s="580"/>
      <c r="E94" s="673"/>
      <c r="F94" s="571" t="s">
        <v>15</v>
      </c>
      <c r="G94" s="571" t="s">
        <v>15</v>
      </c>
      <c r="H94" s="571" t="s">
        <v>15</v>
      </c>
      <c r="I94" s="571" t="s">
        <v>15</v>
      </c>
      <c r="J94" s="571" t="s">
        <v>15</v>
      </c>
      <c r="K94" s="571" t="s">
        <v>15</v>
      </c>
    </row>
    <row r="95" spans="1:11" s="42" customFormat="1" ht="14.25" customHeight="1" x14ac:dyDescent="0.2">
      <c r="A95" s="63" t="s">
        <v>878</v>
      </c>
      <c r="B95" s="670"/>
      <c r="C95" s="579"/>
      <c r="D95" s="578"/>
      <c r="E95" s="674"/>
      <c r="F95" s="571" t="s">
        <v>15</v>
      </c>
      <c r="G95" s="571" t="s">
        <v>15</v>
      </c>
      <c r="H95" s="571" t="s">
        <v>15</v>
      </c>
      <c r="I95" s="571" t="s">
        <v>15</v>
      </c>
      <c r="J95" s="571" t="s">
        <v>15</v>
      </c>
      <c r="K95" s="571" t="s">
        <v>15</v>
      </c>
    </row>
    <row r="96" spans="1:11" s="42" customFormat="1" x14ac:dyDescent="0.2"/>
    <row r="97" spans="1:13" s="42" customFormat="1" ht="15" x14ac:dyDescent="0.2">
      <c r="A97" s="587" t="s">
        <v>50</v>
      </c>
      <c r="B97" s="668" t="s">
        <v>895</v>
      </c>
      <c r="C97" s="583"/>
      <c r="D97" s="582"/>
      <c r="E97" s="672" t="s">
        <v>894</v>
      </c>
      <c r="F97" s="60"/>
      <c r="G97" s="60"/>
      <c r="H97" s="581"/>
      <c r="I97" s="81"/>
      <c r="J97" s="81"/>
      <c r="K97" s="81"/>
    </row>
    <row r="98" spans="1:13" s="42" customFormat="1" ht="14.25" customHeight="1" x14ac:dyDescent="0.2">
      <c r="A98" s="63" t="s">
        <v>893</v>
      </c>
      <c r="B98" s="669"/>
      <c r="C98" s="579"/>
      <c r="D98" s="580"/>
      <c r="E98" s="673"/>
      <c r="F98" s="554" t="s">
        <v>906</v>
      </c>
      <c r="G98" s="64" t="s">
        <v>905</v>
      </c>
      <c r="H98" s="585" t="s">
        <v>904</v>
      </c>
      <c r="I98" s="586" t="s">
        <v>903</v>
      </c>
      <c r="J98" s="586" t="s">
        <v>15</v>
      </c>
      <c r="K98" s="586" t="s">
        <v>15</v>
      </c>
    </row>
    <row r="99" spans="1:13" s="67" customFormat="1" ht="14.25" customHeight="1" x14ac:dyDescent="0.2">
      <c r="A99" s="65" t="s">
        <v>888</v>
      </c>
      <c r="B99" s="669"/>
      <c r="C99" s="579"/>
      <c r="D99" s="580"/>
      <c r="E99" s="673"/>
      <c r="F99" s="554" t="s">
        <v>698</v>
      </c>
      <c r="G99" s="554" t="s">
        <v>698</v>
      </c>
      <c r="H99" s="585"/>
      <c r="I99" s="60" t="s">
        <v>127</v>
      </c>
      <c r="J99" s="60" t="s">
        <v>15</v>
      </c>
      <c r="K99" s="60" t="s">
        <v>15</v>
      </c>
      <c r="L99" s="42"/>
      <c r="M99" s="42"/>
    </row>
    <row r="100" spans="1:13" s="67" customFormat="1" ht="14.25" customHeight="1" x14ac:dyDescent="0.2">
      <c r="A100" s="63" t="s">
        <v>883</v>
      </c>
      <c r="B100" s="669"/>
      <c r="C100" s="579"/>
      <c r="D100" s="580"/>
      <c r="E100" s="673"/>
      <c r="F100" s="554" t="s">
        <v>902</v>
      </c>
      <c r="G100" s="554" t="s">
        <v>718</v>
      </c>
      <c r="H100" s="585" t="s">
        <v>718</v>
      </c>
      <c r="I100" s="60" t="s">
        <v>896</v>
      </c>
      <c r="J100" s="60" t="s">
        <v>15</v>
      </c>
      <c r="K100" s="60" t="s">
        <v>15</v>
      </c>
      <c r="L100" s="42"/>
      <c r="M100" s="42"/>
    </row>
    <row r="101" spans="1:13" s="67" customFormat="1" ht="14.25" customHeight="1" x14ac:dyDescent="0.2">
      <c r="A101" s="63" t="s">
        <v>878</v>
      </c>
      <c r="B101" s="670"/>
      <c r="C101" s="579"/>
      <c r="D101" s="578"/>
      <c r="E101" s="674"/>
      <c r="F101" s="571" t="s">
        <v>901</v>
      </c>
      <c r="G101" s="571" t="s">
        <v>49</v>
      </c>
      <c r="H101" s="577" t="s">
        <v>49</v>
      </c>
      <c r="I101" s="577" t="s">
        <v>15</v>
      </c>
      <c r="J101" s="577" t="s">
        <v>15</v>
      </c>
      <c r="K101" s="577" t="s">
        <v>15</v>
      </c>
      <c r="L101" s="42"/>
      <c r="M101" s="42"/>
    </row>
    <row r="102" spans="1:13" s="67" customFormat="1" x14ac:dyDescent="0.2">
      <c r="A102" s="42"/>
      <c r="B102" s="42"/>
      <c r="C102" s="42"/>
      <c r="D102" s="42"/>
      <c r="E102" s="42"/>
      <c r="F102" s="42"/>
      <c r="G102" s="42"/>
      <c r="H102" s="42"/>
      <c r="I102" s="42"/>
      <c r="J102" s="42"/>
      <c r="K102" s="42"/>
      <c r="L102" s="42"/>
      <c r="M102" s="42"/>
    </row>
    <row r="103" spans="1:13" s="42" customFormat="1" ht="15" x14ac:dyDescent="0.2">
      <c r="A103" s="584" t="s">
        <v>52</v>
      </c>
      <c r="B103" s="668" t="s">
        <v>895</v>
      </c>
      <c r="C103" s="583"/>
      <c r="D103" s="582"/>
      <c r="E103" s="672"/>
      <c r="F103" s="60"/>
      <c r="G103" s="60"/>
      <c r="H103" s="581"/>
      <c r="I103" s="81"/>
      <c r="J103" s="81"/>
      <c r="K103" s="81"/>
    </row>
    <row r="104" spans="1:13" s="42" customFormat="1" ht="14.25" customHeight="1" x14ac:dyDescent="0.2">
      <c r="A104" s="63" t="s">
        <v>893</v>
      </c>
      <c r="B104" s="669"/>
      <c r="C104" s="579"/>
      <c r="D104" s="580"/>
      <c r="E104" s="673"/>
      <c r="F104" s="571" t="s">
        <v>900</v>
      </c>
      <c r="G104" s="571" t="s">
        <v>899</v>
      </c>
      <c r="H104" s="577" t="s">
        <v>898</v>
      </c>
      <c r="I104" s="571" t="s">
        <v>15</v>
      </c>
      <c r="J104" s="571" t="s">
        <v>15</v>
      </c>
      <c r="K104" s="571" t="s">
        <v>15</v>
      </c>
    </row>
    <row r="105" spans="1:13" s="42" customFormat="1" ht="14.25" customHeight="1" x14ac:dyDescent="0.2">
      <c r="A105" s="63" t="s">
        <v>888</v>
      </c>
      <c r="B105" s="669"/>
      <c r="C105" s="579"/>
      <c r="D105" s="580"/>
      <c r="E105" s="673"/>
      <c r="F105" s="571" t="s">
        <v>897</v>
      </c>
      <c r="G105" s="571" t="s">
        <v>49</v>
      </c>
      <c r="H105" s="577" t="s">
        <v>49</v>
      </c>
      <c r="I105" s="571" t="s">
        <v>15</v>
      </c>
      <c r="J105" s="571" t="s">
        <v>15</v>
      </c>
      <c r="K105" s="571" t="s">
        <v>15</v>
      </c>
    </row>
    <row r="106" spans="1:13" s="42" customFormat="1" ht="14.25" customHeight="1" x14ac:dyDescent="0.2">
      <c r="A106" s="63" t="s">
        <v>883</v>
      </c>
      <c r="B106" s="669"/>
      <c r="C106" s="579"/>
      <c r="D106" s="580"/>
      <c r="E106" s="673"/>
      <c r="F106" s="571" t="s">
        <v>127</v>
      </c>
      <c r="G106" s="571" t="s">
        <v>897</v>
      </c>
      <c r="H106" s="577" t="s">
        <v>897</v>
      </c>
      <c r="I106" s="571" t="s">
        <v>15</v>
      </c>
      <c r="J106" s="571" t="s">
        <v>15</v>
      </c>
      <c r="K106" s="571" t="s">
        <v>15</v>
      </c>
    </row>
    <row r="107" spans="1:13" s="42" customFormat="1" ht="14.25" customHeight="1" x14ac:dyDescent="0.2">
      <c r="A107" s="63" t="s">
        <v>878</v>
      </c>
      <c r="B107" s="670"/>
      <c r="C107" s="579"/>
      <c r="D107" s="578"/>
      <c r="E107" s="674"/>
      <c r="F107" s="554" t="s">
        <v>896</v>
      </c>
      <c r="G107" s="554" t="s">
        <v>126</v>
      </c>
      <c r="H107" s="585" t="s">
        <v>49</v>
      </c>
      <c r="I107" s="571" t="s">
        <v>15</v>
      </c>
      <c r="J107" s="571" t="s">
        <v>15</v>
      </c>
      <c r="K107" s="571" t="s">
        <v>15</v>
      </c>
    </row>
    <row r="108" spans="1:13" s="42" customFormat="1" x14ac:dyDescent="0.2"/>
    <row r="109" spans="1:13" s="42" customFormat="1" ht="15" x14ac:dyDescent="0.2">
      <c r="A109" s="584" t="s">
        <v>56</v>
      </c>
      <c r="B109" s="668" t="s">
        <v>895</v>
      </c>
      <c r="C109" s="583"/>
      <c r="D109" s="582"/>
      <c r="E109" s="672" t="s">
        <v>894</v>
      </c>
      <c r="F109" s="60"/>
      <c r="G109" s="60"/>
      <c r="H109" s="581"/>
      <c r="I109" s="81"/>
      <c r="J109" s="81"/>
      <c r="K109" s="81"/>
    </row>
    <row r="110" spans="1:13" s="42" customFormat="1" ht="14.25" customHeight="1" x14ac:dyDescent="0.2">
      <c r="A110" s="63" t="s">
        <v>893</v>
      </c>
      <c r="B110" s="669"/>
      <c r="C110" s="579"/>
      <c r="D110" s="580"/>
      <c r="E110" s="673"/>
      <c r="F110" s="571" t="s">
        <v>892</v>
      </c>
      <c r="G110" s="571" t="s">
        <v>891</v>
      </c>
      <c r="H110" s="577" t="s">
        <v>890</v>
      </c>
      <c r="I110" s="577" t="s">
        <v>889</v>
      </c>
      <c r="J110" s="577" t="s">
        <v>977</v>
      </c>
      <c r="K110" s="577" t="s">
        <v>1042</v>
      </c>
    </row>
    <row r="111" spans="1:13" s="42" customFormat="1" ht="14.25" customHeight="1" x14ac:dyDescent="0.2">
      <c r="A111" s="63" t="s">
        <v>888</v>
      </c>
      <c r="B111" s="669"/>
      <c r="C111" s="579"/>
      <c r="D111" s="580"/>
      <c r="E111" s="673"/>
      <c r="F111" s="571" t="s">
        <v>887</v>
      </c>
      <c r="G111" s="571" t="s">
        <v>886</v>
      </c>
      <c r="H111" s="577" t="s">
        <v>885</v>
      </c>
      <c r="I111" s="60" t="s">
        <v>884</v>
      </c>
      <c r="J111" s="571" t="s">
        <v>979</v>
      </c>
      <c r="K111" s="571" t="s">
        <v>1043</v>
      </c>
    </row>
    <row r="112" spans="1:13" s="42" customFormat="1" ht="14.25" customHeight="1" x14ac:dyDescent="0.2">
      <c r="A112" s="63" t="s">
        <v>883</v>
      </c>
      <c r="B112" s="669"/>
      <c r="C112" s="579"/>
      <c r="D112" s="580"/>
      <c r="E112" s="673"/>
      <c r="F112" s="571" t="s">
        <v>882</v>
      </c>
      <c r="G112" s="571" t="s">
        <v>881</v>
      </c>
      <c r="H112" s="577" t="s">
        <v>880</v>
      </c>
      <c r="I112" s="577" t="s">
        <v>879</v>
      </c>
      <c r="J112" s="577" t="s">
        <v>978</v>
      </c>
      <c r="K112" s="577" t="s">
        <v>1044</v>
      </c>
    </row>
    <row r="113" spans="1:13" s="42" customFormat="1" ht="14.25" customHeight="1" x14ac:dyDescent="0.2">
      <c r="A113" s="63" t="s">
        <v>878</v>
      </c>
      <c r="B113" s="670"/>
      <c r="C113" s="579"/>
      <c r="D113" s="578"/>
      <c r="E113" s="674"/>
      <c r="F113" s="571" t="s">
        <v>49</v>
      </c>
      <c r="G113" s="571" t="s">
        <v>877</v>
      </c>
      <c r="H113" s="577" t="s">
        <v>876</v>
      </c>
      <c r="I113" s="577" t="s">
        <v>49</v>
      </c>
      <c r="J113" s="577" t="s">
        <v>652</v>
      </c>
      <c r="K113" s="577" t="s">
        <v>15</v>
      </c>
    </row>
    <row r="114" spans="1:13" s="68" customFormat="1" ht="15" x14ac:dyDescent="0.2">
      <c r="A114" s="576"/>
      <c r="B114" s="575"/>
      <c r="C114" s="575"/>
      <c r="D114" s="575"/>
      <c r="E114" s="574"/>
      <c r="I114" s="42"/>
      <c r="J114" s="42"/>
      <c r="K114" s="42"/>
      <c r="L114" s="42"/>
      <c r="M114" s="42"/>
    </row>
    <row r="115" spans="1:13" s="68" customFormat="1" ht="15" x14ac:dyDescent="0.2">
      <c r="A115" s="209" t="s">
        <v>875</v>
      </c>
      <c r="B115" s="106"/>
      <c r="C115" s="106"/>
      <c r="D115" s="106"/>
      <c r="E115" s="530"/>
      <c r="F115" s="61"/>
      <c r="G115" s="61"/>
      <c r="H115" s="61"/>
      <c r="I115" s="42"/>
    </row>
    <row r="116" spans="1:13" s="42" customFormat="1" ht="15" x14ac:dyDescent="0.2">
      <c r="A116" s="50" t="s">
        <v>75</v>
      </c>
      <c r="B116" s="130"/>
      <c r="C116" s="130"/>
      <c r="D116" s="130"/>
      <c r="E116" s="182"/>
      <c r="F116" s="61"/>
      <c r="G116" s="61"/>
      <c r="H116" s="61"/>
    </row>
    <row r="117" spans="1:13" s="67" customFormat="1" ht="15" x14ac:dyDescent="0.2">
      <c r="A117" s="47"/>
      <c r="B117" s="668" t="s">
        <v>874</v>
      </c>
      <c r="C117" s="72"/>
      <c r="D117" s="283"/>
      <c r="E117" s="668" t="s">
        <v>873</v>
      </c>
      <c r="F117" s="208">
        <v>2020</v>
      </c>
      <c r="G117" s="208">
        <v>2021</v>
      </c>
      <c r="H117" s="208">
        <v>2022</v>
      </c>
      <c r="I117" s="208">
        <v>2023</v>
      </c>
      <c r="J117" s="208">
        <v>2024</v>
      </c>
      <c r="K117" s="208">
        <v>2025</v>
      </c>
    </row>
    <row r="118" spans="1:13" s="67" customFormat="1" x14ac:dyDescent="0.2">
      <c r="A118" s="47" t="s">
        <v>872</v>
      </c>
      <c r="B118" s="669"/>
      <c r="C118" s="72"/>
      <c r="D118" s="104"/>
      <c r="E118" s="669"/>
      <c r="F118" s="62">
        <v>166</v>
      </c>
      <c r="G118" s="62">
        <v>196</v>
      </c>
      <c r="H118" s="62">
        <v>161</v>
      </c>
      <c r="I118" s="81">
        <v>42</v>
      </c>
      <c r="J118" s="81">
        <v>38</v>
      </c>
      <c r="K118" s="81">
        <v>39</v>
      </c>
    </row>
    <row r="119" spans="1:13" s="67" customFormat="1" x14ac:dyDescent="0.2">
      <c r="A119" s="47" t="s">
        <v>871</v>
      </c>
      <c r="B119" s="669"/>
      <c r="C119" s="72"/>
      <c r="D119" s="395"/>
      <c r="E119" s="669"/>
      <c r="F119" s="62">
        <v>7</v>
      </c>
      <c r="G119" s="62">
        <v>14</v>
      </c>
      <c r="H119" s="62">
        <v>24</v>
      </c>
      <c r="I119" s="81">
        <v>1</v>
      </c>
      <c r="J119" s="81">
        <v>3</v>
      </c>
      <c r="K119" s="81">
        <v>2</v>
      </c>
    </row>
    <row r="120" spans="1:13" s="67" customFormat="1" x14ac:dyDescent="0.2">
      <c r="A120" s="47" t="s">
        <v>870</v>
      </c>
      <c r="B120" s="669"/>
      <c r="C120" s="72"/>
      <c r="D120" s="395"/>
      <c r="E120" s="669"/>
      <c r="F120" s="62">
        <v>148</v>
      </c>
      <c r="G120" s="62">
        <v>191</v>
      </c>
      <c r="H120" s="62">
        <v>172</v>
      </c>
      <c r="I120" s="81">
        <v>42</v>
      </c>
      <c r="J120" s="81">
        <v>40</v>
      </c>
      <c r="K120" s="81">
        <v>40</v>
      </c>
    </row>
    <row r="121" spans="1:13" s="67" customFormat="1" x14ac:dyDescent="0.2">
      <c r="A121" s="47" t="s">
        <v>869</v>
      </c>
      <c r="B121" s="670"/>
      <c r="C121" s="72"/>
      <c r="D121" s="120"/>
      <c r="E121" s="670"/>
      <c r="F121" s="62">
        <v>25</v>
      </c>
      <c r="G121" s="62">
        <v>19</v>
      </c>
      <c r="H121" s="62">
        <v>13</v>
      </c>
      <c r="I121" s="81">
        <v>1</v>
      </c>
      <c r="J121" s="81">
        <v>1</v>
      </c>
      <c r="K121" s="81">
        <v>1</v>
      </c>
    </row>
    <row r="122" spans="1:13" s="68" customFormat="1" ht="15" x14ac:dyDescent="0.2">
      <c r="A122" s="50"/>
      <c r="B122" s="130"/>
      <c r="C122" s="130"/>
      <c r="D122" s="130"/>
      <c r="E122" s="182"/>
      <c r="F122" s="61"/>
      <c r="G122" s="61"/>
      <c r="H122" s="61"/>
      <c r="I122" s="42"/>
      <c r="J122" s="42"/>
      <c r="K122" s="42"/>
    </row>
    <row r="123" spans="1:13" s="68" customFormat="1" ht="15" x14ac:dyDescent="0.2">
      <c r="A123" s="211" t="s">
        <v>868</v>
      </c>
      <c r="B123" s="106"/>
      <c r="C123" s="106"/>
      <c r="D123" s="106"/>
      <c r="E123" s="530"/>
      <c r="F123" s="61"/>
      <c r="G123" s="61"/>
      <c r="H123" s="61"/>
      <c r="I123" s="42"/>
      <c r="J123" s="42"/>
      <c r="K123" s="42"/>
    </row>
    <row r="124" spans="1:13" s="68" customFormat="1" ht="15" x14ac:dyDescent="0.2">
      <c r="A124" s="50" t="s">
        <v>75</v>
      </c>
      <c r="B124" s="130"/>
      <c r="C124" s="130"/>
      <c r="D124" s="130"/>
      <c r="E124" s="182"/>
      <c r="F124" s="61"/>
      <c r="G124" s="61"/>
      <c r="H124" s="61"/>
      <c r="I124" s="42"/>
      <c r="J124" s="42"/>
      <c r="K124" s="42"/>
    </row>
    <row r="125" spans="1:13" s="68" customFormat="1" ht="15" x14ac:dyDescent="0.2">
      <c r="A125" s="47"/>
      <c r="B125" s="668" t="s">
        <v>867</v>
      </c>
      <c r="C125" s="72"/>
      <c r="D125" s="283"/>
      <c r="E125" s="668">
        <v>1</v>
      </c>
      <c r="F125" s="208">
        <v>2020</v>
      </c>
      <c r="G125" s="208">
        <v>2021</v>
      </c>
      <c r="H125" s="208">
        <v>2022</v>
      </c>
      <c r="I125" s="208">
        <v>2023</v>
      </c>
      <c r="J125" s="208">
        <v>2024</v>
      </c>
      <c r="K125" s="208">
        <v>2025</v>
      </c>
    </row>
    <row r="126" spans="1:13" s="68" customFormat="1" x14ac:dyDescent="0.2">
      <c r="A126" s="47" t="s">
        <v>107</v>
      </c>
      <c r="B126" s="669"/>
      <c r="C126" s="72"/>
      <c r="D126" s="395"/>
      <c r="E126" s="669"/>
      <c r="F126" s="62">
        <v>86</v>
      </c>
      <c r="G126" s="62">
        <v>111</v>
      </c>
      <c r="H126" s="62">
        <v>94</v>
      </c>
      <c r="I126" s="81">
        <v>22</v>
      </c>
      <c r="J126" s="81">
        <v>25</v>
      </c>
      <c r="K126" s="81">
        <v>26</v>
      </c>
    </row>
    <row r="127" spans="1:13" s="68" customFormat="1" x14ac:dyDescent="0.2">
      <c r="A127" s="47" t="s">
        <v>111</v>
      </c>
      <c r="B127" s="670"/>
      <c r="C127" s="72"/>
      <c r="D127" s="120"/>
      <c r="E127" s="670"/>
      <c r="F127" s="62">
        <v>87</v>
      </c>
      <c r="G127" s="62">
        <v>99</v>
      </c>
      <c r="H127" s="62">
        <v>91</v>
      </c>
      <c r="I127" s="81">
        <v>21</v>
      </c>
      <c r="J127" s="81">
        <v>16</v>
      </c>
      <c r="K127" s="81">
        <v>15</v>
      </c>
    </row>
    <row r="128" spans="1:13" s="68" customFormat="1" ht="15" x14ac:dyDescent="0.2">
      <c r="A128" s="45"/>
      <c r="B128" s="130"/>
      <c r="C128" s="130"/>
      <c r="D128" s="130"/>
      <c r="E128" s="182"/>
      <c r="F128" s="61"/>
      <c r="G128" s="61"/>
      <c r="H128" s="61"/>
      <c r="I128" s="42"/>
      <c r="J128" s="42"/>
      <c r="K128" s="42"/>
      <c r="L128" s="42"/>
    </row>
    <row r="129" spans="1:12" s="68" customFormat="1" ht="15" x14ac:dyDescent="0.2">
      <c r="A129" s="211" t="s">
        <v>866</v>
      </c>
      <c r="B129" s="106"/>
      <c r="C129" s="106"/>
      <c r="D129" s="106"/>
      <c r="E129" s="530"/>
      <c r="F129" s="61"/>
      <c r="G129" s="61"/>
      <c r="H129" s="61"/>
      <c r="I129" s="42"/>
      <c r="J129" s="42"/>
      <c r="K129" s="42"/>
      <c r="L129" s="42"/>
    </row>
    <row r="130" spans="1:12" s="68" customFormat="1" ht="15" x14ac:dyDescent="0.2">
      <c r="A130" s="45" t="s">
        <v>18</v>
      </c>
      <c r="B130" s="130"/>
      <c r="C130" s="130"/>
      <c r="D130" s="130"/>
      <c r="E130" s="182"/>
      <c r="F130" s="61"/>
      <c r="G130" s="61"/>
      <c r="H130" s="61"/>
      <c r="I130" s="42"/>
      <c r="J130" s="42"/>
      <c r="K130" s="42"/>
      <c r="L130" s="42"/>
    </row>
    <row r="131" spans="1:12" s="68" customFormat="1" ht="15" x14ac:dyDescent="0.2">
      <c r="A131" s="47"/>
      <c r="B131" s="672" t="s">
        <v>453</v>
      </c>
      <c r="C131" s="72"/>
      <c r="D131" s="283"/>
      <c r="E131" s="668">
        <v>1</v>
      </c>
      <c r="F131" s="208">
        <v>2020</v>
      </c>
      <c r="G131" s="208">
        <v>2021</v>
      </c>
      <c r="H131" s="208">
        <v>2022</v>
      </c>
      <c r="I131" s="208">
        <v>2023</v>
      </c>
      <c r="J131" s="208">
        <v>2024</v>
      </c>
      <c r="K131" s="208">
        <v>2025</v>
      </c>
    </row>
    <row r="132" spans="1:12" s="68" customFormat="1" x14ac:dyDescent="0.2">
      <c r="A132" s="52" t="s">
        <v>807</v>
      </c>
      <c r="B132" s="673"/>
      <c r="C132" s="282"/>
      <c r="D132" s="565"/>
      <c r="E132" s="669"/>
      <c r="F132" s="60">
        <v>204</v>
      </c>
      <c r="G132" s="60">
        <v>238</v>
      </c>
      <c r="H132" s="570">
        <v>185</v>
      </c>
      <c r="I132" s="81">
        <v>43</v>
      </c>
      <c r="J132" s="81">
        <v>41</v>
      </c>
      <c r="K132" s="81">
        <v>41</v>
      </c>
    </row>
    <row r="133" spans="1:12" s="68" customFormat="1" x14ac:dyDescent="0.2">
      <c r="A133" s="47" t="s">
        <v>865</v>
      </c>
      <c r="B133" s="673"/>
      <c r="C133" s="72"/>
      <c r="D133" s="395"/>
      <c r="E133" s="669"/>
      <c r="F133" s="64" t="s">
        <v>864</v>
      </c>
      <c r="G133" s="64" t="s">
        <v>863</v>
      </c>
      <c r="H133" s="554" t="s">
        <v>862</v>
      </c>
      <c r="I133" s="570" t="s">
        <v>861</v>
      </c>
      <c r="J133" s="570">
        <v>11</v>
      </c>
      <c r="K133" s="570">
        <v>11</v>
      </c>
    </row>
    <row r="134" spans="1:12" s="68" customFormat="1" x14ac:dyDescent="0.2">
      <c r="A134" s="47" t="s">
        <v>117</v>
      </c>
      <c r="B134" s="673"/>
      <c r="C134" s="72"/>
      <c r="D134" s="395"/>
      <c r="E134" s="669"/>
      <c r="F134" s="64" t="s">
        <v>860</v>
      </c>
      <c r="G134" s="64" t="s">
        <v>859</v>
      </c>
      <c r="H134" s="554" t="s">
        <v>858</v>
      </c>
      <c r="I134" s="60" t="s">
        <v>857</v>
      </c>
      <c r="J134" s="60">
        <v>28</v>
      </c>
      <c r="K134" s="60">
        <v>29</v>
      </c>
    </row>
    <row r="135" spans="1:12" s="42" customFormat="1" x14ac:dyDescent="0.2">
      <c r="A135" s="47" t="s">
        <v>856</v>
      </c>
      <c r="B135" s="673"/>
      <c r="C135" s="72"/>
      <c r="D135" s="395"/>
      <c r="E135" s="669"/>
      <c r="F135" s="64" t="s">
        <v>855</v>
      </c>
      <c r="G135" s="64" t="s">
        <v>854</v>
      </c>
      <c r="H135" s="554" t="s">
        <v>853</v>
      </c>
      <c r="I135" s="60" t="s">
        <v>852</v>
      </c>
      <c r="J135" s="60">
        <v>2</v>
      </c>
      <c r="K135" s="60">
        <v>1</v>
      </c>
    </row>
    <row r="136" spans="1:12" s="42" customFormat="1" x14ac:dyDescent="0.2">
      <c r="A136" s="47" t="s">
        <v>851</v>
      </c>
      <c r="B136" s="674"/>
      <c r="C136" s="72"/>
      <c r="D136" s="120"/>
      <c r="E136" s="670"/>
      <c r="F136" s="64">
        <v>45</v>
      </c>
      <c r="G136" s="64">
        <v>44</v>
      </c>
      <c r="H136" s="64">
        <v>43</v>
      </c>
      <c r="I136" s="81">
        <v>42</v>
      </c>
      <c r="J136" s="81">
        <v>45</v>
      </c>
      <c r="K136" s="81">
        <v>44</v>
      </c>
    </row>
    <row r="137" spans="1:12" s="42" customFormat="1" x14ac:dyDescent="0.2">
      <c r="A137" s="48"/>
      <c r="B137" s="104"/>
      <c r="C137" s="104"/>
      <c r="D137" s="104"/>
      <c r="E137" s="169"/>
      <c r="F137" s="61"/>
      <c r="G137" s="61"/>
      <c r="H137" s="61"/>
    </row>
    <row r="138" spans="1:12" s="42" customFormat="1" ht="15" x14ac:dyDescent="0.2">
      <c r="A138" s="209" t="s">
        <v>850</v>
      </c>
      <c r="B138" s="106"/>
      <c r="C138" s="106"/>
      <c r="D138" s="106"/>
      <c r="E138" s="530"/>
      <c r="F138" s="61"/>
      <c r="G138" s="61"/>
      <c r="H138" s="61"/>
    </row>
    <row r="139" spans="1:12" s="42" customFormat="1" ht="15" x14ac:dyDescent="0.2">
      <c r="A139" s="50" t="s">
        <v>18</v>
      </c>
      <c r="B139" s="130"/>
      <c r="C139" s="130"/>
      <c r="D139" s="130"/>
      <c r="E139" s="182"/>
      <c r="F139" s="61"/>
      <c r="G139" s="61"/>
      <c r="H139" s="61"/>
    </row>
    <row r="140" spans="1:12" s="42" customFormat="1" ht="15" x14ac:dyDescent="0.2">
      <c r="A140" s="47"/>
      <c r="B140" s="668" t="s">
        <v>453</v>
      </c>
      <c r="C140" s="72"/>
      <c r="D140" s="283"/>
      <c r="E140" s="668">
        <v>1</v>
      </c>
      <c r="F140" s="208">
        <v>2020</v>
      </c>
      <c r="G140" s="208">
        <v>2021</v>
      </c>
      <c r="H140" s="208">
        <v>2022</v>
      </c>
      <c r="I140" s="208">
        <v>2023</v>
      </c>
      <c r="J140" s="208">
        <v>2024</v>
      </c>
      <c r="K140" s="208">
        <v>2025</v>
      </c>
    </row>
    <row r="141" spans="1:12" s="42" customFormat="1" x14ac:dyDescent="0.2">
      <c r="A141" s="52" t="s">
        <v>807</v>
      </c>
      <c r="B141" s="669"/>
      <c r="C141" s="282"/>
      <c r="D141" s="565"/>
      <c r="E141" s="669"/>
      <c r="F141" s="60">
        <v>204</v>
      </c>
      <c r="G141" s="60">
        <v>238</v>
      </c>
      <c r="H141" s="570">
        <v>185</v>
      </c>
      <c r="I141" s="81">
        <v>43</v>
      </c>
      <c r="J141" s="81">
        <v>41</v>
      </c>
      <c r="K141" s="81">
        <v>41</v>
      </c>
    </row>
    <row r="142" spans="1:12" s="42" customFormat="1" x14ac:dyDescent="0.2">
      <c r="A142" s="47" t="s">
        <v>20</v>
      </c>
      <c r="B142" s="670"/>
      <c r="C142" s="72"/>
      <c r="D142" s="120"/>
      <c r="E142" s="670"/>
      <c r="F142" s="62" t="s">
        <v>849</v>
      </c>
      <c r="G142" s="62" t="s">
        <v>848</v>
      </c>
      <c r="H142" s="570" t="s">
        <v>847</v>
      </c>
      <c r="I142" s="60" t="s">
        <v>846</v>
      </c>
      <c r="J142" s="60">
        <v>8</v>
      </c>
      <c r="K142" s="60">
        <v>7</v>
      </c>
    </row>
    <row r="143" spans="1:12" s="42" customFormat="1" x14ac:dyDescent="0.2">
      <c r="A143" s="39"/>
      <c r="B143" s="104"/>
      <c r="C143" s="104"/>
      <c r="D143" s="104"/>
      <c r="E143" s="169"/>
      <c r="F143" s="61"/>
      <c r="G143" s="61"/>
      <c r="H143" s="61"/>
    </row>
    <row r="144" spans="1:12" s="42" customFormat="1" ht="17.25" x14ac:dyDescent="0.2">
      <c r="A144" s="209" t="s">
        <v>845</v>
      </c>
      <c r="B144" s="106"/>
      <c r="C144" s="106"/>
      <c r="D144" s="106"/>
      <c r="E144" s="530"/>
      <c r="F144" s="61"/>
      <c r="G144" s="61"/>
      <c r="H144" s="61"/>
    </row>
    <row r="145" spans="1:11" s="70" customFormat="1" ht="15" x14ac:dyDescent="0.2">
      <c r="A145" s="51"/>
      <c r="B145" s="663" t="s">
        <v>453</v>
      </c>
      <c r="C145" s="123"/>
      <c r="D145" s="388"/>
      <c r="E145" s="663">
        <v>5</v>
      </c>
      <c r="F145" s="208">
        <v>2020</v>
      </c>
      <c r="G145" s="208">
        <v>2021</v>
      </c>
      <c r="H145" s="208">
        <v>2022</v>
      </c>
      <c r="I145" s="208">
        <v>2023</v>
      </c>
      <c r="J145" s="208">
        <v>2024</v>
      </c>
      <c r="K145" s="208">
        <v>2025</v>
      </c>
    </row>
    <row r="146" spans="1:11" s="70" customFormat="1" ht="15" x14ac:dyDescent="0.2">
      <c r="A146" s="51" t="s">
        <v>844</v>
      </c>
      <c r="B146" s="664"/>
      <c r="C146" s="123"/>
      <c r="D146" s="389"/>
      <c r="E146" s="664"/>
      <c r="F146" s="62">
        <v>57</v>
      </c>
      <c r="G146" s="62">
        <v>66</v>
      </c>
      <c r="H146" s="62">
        <v>57</v>
      </c>
      <c r="I146" s="81">
        <v>13</v>
      </c>
      <c r="J146" s="571">
        <v>15</v>
      </c>
      <c r="K146" s="571">
        <v>15</v>
      </c>
    </row>
    <row r="147" spans="1:11" s="42" customFormat="1" x14ac:dyDescent="0.2">
      <c r="A147" s="51" t="s">
        <v>843</v>
      </c>
      <c r="B147" s="664"/>
      <c r="C147" s="123"/>
      <c r="D147" s="389"/>
      <c r="E147" s="664"/>
      <c r="F147" s="62" t="s">
        <v>842</v>
      </c>
      <c r="G147" s="62" t="s">
        <v>841</v>
      </c>
      <c r="H147" s="62" t="s">
        <v>840</v>
      </c>
      <c r="I147" s="60" t="s">
        <v>839</v>
      </c>
      <c r="J147" s="571" t="s">
        <v>980</v>
      </c>
      <c r="K147" s="571" t="s">
        <v>980</v>
      </c>
    </row>
    <row r="148" spans="1:11" s="42" customFormat="1" x14ac:dyDescent="0.2">
      <c r="A148" s="51" t="s">
        <v>838</v>
      </c>
      <c r="B148" s="665"/>
      <c r="C148" s="123"/>
      <c r="D148" s="555"/>
      <c r="E148" s="665"/>
      <c r="F148" s="62" t="s">
        <v>837</v>
      </c>
      <c r="G148" s="62" t="s">
        <v>836</v>
      </c>
      <c r="H148" s="62" t="s">
        <v>835</v>
      </c>
      <c r="I148" s="60" t="s">
        <v>834</v>
      </c>
      <c r="J148" s="571" t="s">
        <v>981</v>
      </c>
      <c r="K148" s="571" t="s">
        <v>981</v>
      </c>
    </row>
    <row r="149" spans="1:11" s="42" customFormat="1" x14ac:dyDescent="0.2">
      <c r="A149" s="71"/>
      <c r="B149" s="125"/>
      <c r="C149" s="125"/>
      <c r="D149" s="125"/>
      <c r="E149" s="167"/>
      <c r="F149" s="61"/>
      <c r="G149" s="61"/>
      <c r="H149" s="61"/>
    </row>
    <row r="150" spans="1:11" s="42" customFormat="1" ht="15" x14ac:dyDescent="0.2">
      <c r="A150" s="209" t="s">
        <v>833</v>
      </c>
      <c r="B150" s="106"/>
      <c r="C150" s="106"/>
      <c r="D150" s="106"/>
      <c r="E150" s="530"/>
      <c r="F150" s="61"/>
      <c r="G150" s="61"/>
      <c r="H150" s="61"/>
    </row>
    <row r="151" spans="1:11" s="42" customFormat="1" ht="15" x14ac:dyDescent="0.2">
      <c r="A151" s="50" t="s">
        <v>75</v>
      </c>
      <c r="B151" s="130"/>
      <c r="C151" s="130"/>
      <c r="D151" s="130"/>
      <c r="E151" s="182"/>
      <c r="F151" s="61"/>
      <c r="G151" s="61"/>
      <c r="H151" s="61"/>
    </row>
    <row r="152" spans="1:11" s="42" customFormat="1" ht="15" x14ac:dyDescent="0.2">
      <c r="A152" s="47"/>
      <c r="B152" s="663" t="s">
        <v>453</v>
      </c>
      <c r="C152" s="72"/>
      <c r="D152" s="283"/>
      <c r="E152" s="668"/>
      <c r="F152" s="208">
        <v>2020</v>
      </c>
      <c r="G152" s="208">
        <v>2021</v>
      </c>
      <c r="H152" s="208">
        <v>2022</v>
      </c>
      <c r="I152" s="208">
        <v>2023</v>
      </c>
      <c r="J152" s="208">
        <v>2024</v>
      </c>
      <c r="K152" s="208">
        <v>2025</v>
      </c>
    </row>
    <row r="153" spans="1:11" s="42" customFormat="1" x14ac:dyDescent="0.2">
      <c r="A153" s="47" t="s">
        <v>832</v>
      </c>
      <c r="B153" s="664"/>
      <c r="C153" s="72"/>
      <c r="D153" s="395"/>
      <c r="E153" s="669"/>
      <c r="F153" s="573" t="s">
        <v>831</v>
      </c>
      <c r="G153" s="573" t="s">
        <v>830</v>
      </c>
      <c r="H153" s="573" t="s">
        <v>829</v>
      </c>
      <c r="I153" s="571" t="s">
        <v>725</v>
      </c>
      <c r="J153" s="571" t="s">
        <v>982</v>
      </c>
      <c r="K153" s="571" t="s">
        <v>982</v>
      </c>
    </row>
    <row r="154" spans="1:11" s="42" customFormat="1" x14ac:dyDescent="0.2">
      <c r="A154" s="47" t="s">
        <v>828</v>
      </c>
      <c r="B154" s="665"/>
      <c r="C154" s="72"/>
      <c r="D154" s="120"/>
      <c r="E154" s="670"/>
      <c r="F154" s="571" t="s">
        <v>827</v>
      </c>
      <c r="G154" s="571" t="s">
        <v>826</v>
      </c>
      <c r="H154" s="571" t="s">
        <v>825</v>
      </c>
      <c r="I154" s="571" t="s">
        <v>824</v>
      </c>
      <c r="J154" s="571" t="s">
        <v>909</v>
      </c>
      <c r="K154" s="571" t="s">
        <v>982</v>
      </c>
    </row>
    <row r="155" spans="1:11" s="42" customFormat="1" x14ac:dyDescent="0.2">
      <c r="A155" s="39"/>
      <c r="B155" s="39"/>
      <c r="C155" s="39"/>
      <c r="D155" s="39"/>
      <c r="E155" s="39"/>
      <c r="F155" s="39"/>
      <c r="G155" s="61"/>
      <c r="H155" s="61"/>
    </row>
    <row r="156" spans="1:11" s="42" customFormat="1" ht="17.25" x14ac:dyDescent="0.2">
      <c r="A156" s="209" t="s">
        <v>823</v>
      </c>
      <c r="B156" s="106"/>
      <c r="C156" s="106"/>
      <c r="D156" s="106"/>
      <c r="E156" s="530"/>
      <c r="F156" s="61"/>
      <c r="G156" s="61"/>
      <c r="H156" s="61"/>
    </row>
    <row r="157" spans="1:11" s="42" customFormat="1" ht="15" x14ac:dyDescent="0.2">
      <c r="A157" s="50" t="s">
        <v>104</v>
      </c>
      <c r="B157" s="130"/>
      <c r="C157" s="130"/>
      <c r="D157" s="130"/>
      <c r="E157" s="182"/>
      <c r="F157" s="61"/>
      <c r="G157" s="61"/>
      <c r="H157" s="61"/>
    </row>
    <row r="158" spans="1:11" s="42" customFormat="1" ht="15" x14ac:dyDescent="0.2">
      <c r="A158" s="47"/>
      <c r="B158" s="668" t="s">
        <v>822</v>
      </c>
      <c r="C158" s="72"/>
      <c r="D158" s="72"/>
      <c r="E158" s="164"/>
      <c r="F158" s="572">
        <v>2020</v>
      </c>
      <c r="G158" s="572">
        <v>2021</v>
      </c>
      <c r="H158" s="208">
        <v>2022</v>
      </c>
      <c r="I158" s="208">
        <v>2023</v>
      </c>
      <c r="J158" s="208">
        <v>2024</v>
      </c>
      <c r="K158" s="208">
        <v>2025</v>
      </c>
    </row>
    <row r="159" spans="1:11" s="42" customFormat="1" x14ac:dyDescent="0.2">
      <c r="A159" s="51" t="s">
        <v>128</v>
      </c>
      <c r="B159" s="669"/>
      <c r="C159" s="123"/>
      <c r="D159" s="123"/>
      <c r="E159" s="168"/>
      <c r="F159" s="64" t="s">
        <v>15</v>
      </c>
      <c r="G159" s="64" t="s">
        <v>821</v>
      </c>
      <c r="H159" s="64" t="s">
        <v>819</v>
      </c>
      <c r="I159" s="571" t="s">
        <v>820</v>
      </c>
      <c r="J159" s="571" t="s">
        <v>738</v>
      </c>
      <c r="K159" s="571" t="s">
        <v>738</v>
      </c>
    </row>
    <row r="160" spans="1:11" s="42" customFormat="1" x14ac:dyDescent="0.2">
      <c r="A160" s="47" t="s">
        <v>129</v>
      </c>
      <c r="B160" s="669"/>
      <c r="C160" s="72"/>
      <c r="D160" s="72"/>
      <c r="E160" s="164"/>
      <c r="F160" s="64" t="s">
        <v>656</v>
      </c>
      <c r="G160" s="64" t="s">
        <v>656</v>
      </c>
      <c r="H160" s="64" t="s">
        <v>656</v>
      </c>
      <c r="I160" s="60">
        <v>0</v>
      </c>
      <c r="J160" s="60" t="s">
        <v>15</v>
      </c>
      <c r="K160" s="60" t="s">
        <v>15</v>
      </c>
    </row>
    <row r="161" spans="1:11" s="42" customFormat="1" x14ac:dyDescent="0.2">
      <c r="A161" s="47" t="s">
        <v>1048</v>
      </c>
      <c r="B161" s="669"/>
      <c r="C161" s="72"/>
      <c r="D161" s="72"/>
      <c r="E161" s="164"/>
      <c r="F161" s="64" t="s">
        <v>15</v>
      </c>
      <c r="G161" s="64" t="s">
        <v>15</v>
      </c>
      <c r="H161" s="64" t="s">
        <v>15</v>
      </c>
      <c r="I161" s="60" t="s">
        <v>15</v>
      </c>
      <c r="J161" s="60" t="s">
        <v>15</v>
      </c>
      <c r="K161" s="60" t="s">
        <v>896</v>
      </c>
    </row>
    <row r="162" spans="1:11" s="42" customFormat="1" x14ac:dyDescent="0.2">
      <c r="A162" s="47" t="s">
        <v>130</v>
      </c>
      <c r="B162" s="670"/>
      <c r="C162" s="72"/>
      <c r="D162" s="72"/>
      <c r="E162" s="164"/>
      <c r="F162" s="64" t="s">
        <v>799</v>
      </c>
      <c r="G162" s="64" t="s">
        <v>818</v>
      </c>
      <c r="H162" s="64" t="s">
        <v>817</v>
      </c>
      <c r="I162" s="571" t="s">
        <v>816</v>
      </c>
      <c r="J162" s="571" t="s">
        <v>983</v>
      </c>
      <c r="K162" s="571" t="s">
        <v>1047</v>
      </c>
    </row>
    <row r="163" spans="1:11" s="42" customFormat="1" x14ac:dyDescent="0.2">
      <c r="A163" s="39"/>
      <c r="B163" s="104"/>
      <c r="C163" s="104"/>
      <c r="D163" s="104"/>
      <c r="E163" s="169"/>
      <c r="F163" s="61"/>
      <c r="G163" s="61"/>
      <c r="H163" s="61"/>
    </row>
    <row r="164" spans="1:11" s="42" customFormat="1" ht="15" x14ac:dyDescent="0.2">
      <c r="A164" s="209" t="s">
        <v>815</v>
      </c>
      <c r="B164" s="106"/>
      <c r="C164" s="106"/>
      <c r="D164" s="106"/>
      <c r="E164" s="530"/>
      <c r="F164" s="61"/>
      <c r="G164" s="61"/>
      <c r="H164" s="61"/>
    </row>
    <row r="165" spans="1:11" s="42" customFormat="1" ht="15" x14ac:dyDescent="0.2">
      <c r="A165" s="50" t="s">
        <v>75</v>
      </c>
      <c r="B165" s="130"/>
      <c r="C165" s="130"/>
      <c r="D165" s="130"/>
      <c r="E165" s="182"/>
      <c r="F165" s="61"/>
      <c r="G165" s="61"/>
      <c r="H165" s="61"/>
    </row>
    <row r="166" spans="1:11" s="42" customFormat="1" ht="15" x14ac:dyDescent="0.2">
      <c r="A166" s="47"/>
      <c r="B166" s="668" t="s">
        <v>453</v>
      </c>
      <c r="C166" s="72"/>
      <c r="D166" s="72"/>
      <c r="E166" s="164"/>
      <c r="F166" s="208">
        <v>2020</v>
      </c>
      <c r="G166" s="208">
        <v>2021</v>
      </c>
      <c r="H166" s="208">
        <v>2022</v>
      </c>
      <c r="I166" s="208">
        <v>2023</v>
      </c>
      <c r="J166" s="208">
        <v>2024</v>
      </c>
      <c r="K166" s="208">
        <v>2025</v>
      </c>
    </row>
    <row r="167" spans="1:11" s="42" customFormat="1" x14ac:dyDescent="0.2">
      <c r="A167" s="51" t="s">
        <v>814</v>
      </c>
      <c r="B167" s="670"/>
      <c r="C167" s="123"/>
      <c r="D167" s="123"/>
      <c r="E167" s="168"/>
      <c r="F167" s="60" t="s">
        <v>813</v>
      </c>
      <c r="G167" s="60" t="s">
        <v>812</v>
      </c>
      <c r="H167" s="60" t="s">
        <v>811</v>
      </c>
      <c r="I167" s="60" t="s">
        <v>704</v>
      </c>
      <c r="J167" s="60" t="s">
        <v>971</v>
      </c>
      <c r="K167" s="60" t="s">
        <v>1046</v>
      </c>
    </row>
    <row r="168" spans="1:11" s="42" customFormat="1" x14ac:dyDescent="0.2">
      <c r="A168" s="71"/>
      <c r="B168" s="125"/>
      <c r="C168" s="125"/>
      <c r="D168" s="125"/>
      <c r="E168" s="167"/>
      <c r="F168" s="40"/>
      <c r="G168" s="40"/>
      <c r="H168" s="40"/>
    </row>
    <row r="169" spans="1:11" s="42" customFormat="1" x14ac:dyDescent="0.2">
      <c r="A169" s="73"/>
      <c r="B169" s="149"/>
      <c r="C169" s="149"/>
      <c r="D169" s="149"/>
      <c r="E169" s="531"/>
      <c r="F169" s="61"/>
      <c r="G169" s="61"/>
      <c r="H169" s="61"/>
    </row>
    <row r="170" spans="1:11" s="42" customFormat="1" ht="18" x14ac:dyDescent="0.2">
      <c r="A170" s="215" t="s">
        <v>810</v>
      </c>
      <c r="B170" s="279"/>
      <c r="C170" s="279"/>
      <c r="D170" s="279"/>
      <c r="E170" s="553"/>
      <c r="F170" s="75"/>
      <c r="G170" s="75"/>
      <c r="H170" s="75"/>
    </row>
    <row r="171" spans="1:11" s="42" customFormat="1" ht="15" x14ac:dyDescent="0.2">
      <c r="A171" s="26"/>
      <c r="B171" s="543"/>
      <c r="C171" s="543"/>
      <c r="D171" s="543"/>
      <c r="E171" s="542"/>
      <c r="F171" s="75"/>
      <c r="G171" s="75"/>
      <c r="H171" s="75"/>
    </row>
    <row r="172" spans="1:11" s="42" customFormat="1" ht="15" x14ac:dyDescent="0.2">
      <c r="A172" s="209" t="s">
        <v>809</v>
      </c>
      <c r="B172" s="106"/>
      <c r="C172" s="106"/>
      <c r="D172" s="106"/>
      <c r="E172" s="530"/>
      <c r="F172" s="75"/>
      <c r="G172" s="75"/>
      <c r="H172" s="75"/>
    </row>
    <row r="173" spans="1:11" s="42" customFormat="1" ht="15" x14ac:dyDescent="0.2">
      <c r="A173" s="50" t="s">
        <v>104</v>
      </c>
      <c r="B173" s="130"/>
      <c r="C173" s="130"/>
      <c r="D173" s="130"/>
      <c r="E173" s="182"/>
      <c r="F173" s="61"/>
      <c r="G173" s="61"/>
      <c r="H173" s="61"/>
    </row>
    <row r="174" spans="1:11" s="42" customFormat="1" ht="15" x14ac:dyDescent="0.2">
      <c r="A174" s="47"/>
      <c r="B174" s="47"/>
      <c r="C174" s="72"/>
      <c r="D174" s="72"/>
      <c r="E174" s="168" t="s">
        <v>808</v>
      </c>
      <c r="F174" s="208">
        <v>2020</v>
      </c>
      <c r="G174" s="208">
        <v>2021</v>
      </c>
      <c r="H174" s="208">
        <v>2022</v>
      </c>
      <c r="I174" s="208">
        <v>2023</v>
      </c>
      <c r="J174" s="208">
        <v>2024</v>
      </c>
      <c r="K174" s="208">
        <v>2025</v>
      </c>
    </row>
    <row r="175" spans="1:11" s="42" customFormat="1" x14ac:dyDescent="0.2">
      <c r="A175" s="52" t="s">
        <v>807</v>
      </c>
      <c r="B175" s="47"/>
      <c r="C175" s="72"/>
      <c r="D175" s="72"/>
      <c r="E175" s="168"/>
      <c r="F175" s="60">
        <v>204</v>
      </c>
      <c r="G175" s="60">
        <v>238</v>
      </c>
      <c r="H175" s="570">
        <v>185</v>
      </c>
      <c r="I175" s="81">
        <v>43</v>
      </c>
      <c r="J175" s="81">
        <v>41</v>
      </c>
      <c r="K175" s="81">
        <v>41</v>
      </c>
    </row>
    <row r="176" spans="1:11" s="42" customFormat="1" x14ac:dyDescent="0.2">
      <c r="A176" s="47" t="s">
        <v>792</v>
      </c>
      <c r="B176" s="47"/>
      <c r="C176" s="72"/>
      <c r="D176" s="72"/>
      <c r="E176" s="164"/>
      <c r="F176" s="62" t="s">
        <v>806</v>
      </c>
      <c r="G176" s="62" t="s">
        <v>805</v>
      </c>
      <c r="H176" s="567" t="s">
        <v>789</v>
      </c>
      <c r="I176" s="60" t="s">
        <v>802</v>
      </c>
      <c r="J176" s="60" t="s">
        <v>984</v>
      </c>
      <c r="K176" s="60" t="s">
        <v>1049</v>
      </c>
    </row>
    <row r="177" spans="1:11" s="42" customFormat="1" x14ac:dyDescent="0.2">
      <c r="A177" s="51" t="s">
        <v>788</v>
      </c>
      <c r="B177" s="47"/>
      <c r="C177" s="123"/>
      <c r="D177" s="123"/>
      <c r="E177" s="168"/>
      <c r="F177" s="62" t="s">
        <v>15</v>
      </c>
      <c r="G177" s="62" t="s">
        <v>804</v>
      </c>
      <c r="H177" s="556" t="s">
        <v>803</v>
      </c>
      <c r="I177" s="569" t="s">
        <v>802</v>
      </c>
      <c r="J177" s="571" t="s">
        <v>831</v>
      </c>
      <c r="K177" s="571" t="s">
        <v>1040</v>
      </c>
    </row>
    <row r="178" spans="1:11" s="42" customFormat="1" x14ac:dyDescent="0.2">
      <c r="A178" s="47" t="s">
        <v>783</v>
      </c>
      <c r="B178" s="47"/>
      <c r="C178" s="72"/>
      <c r="D178" s="72"/>
      <c r="E178" s="164"/>
      <c r="F178" s="62" t="s">
        <v>801</v>
      </c>
      <c r="G178" s="62" t="s">
        <v>801</v>
      </c>
      <c r="H178" s="556" t="s">
        <v>800</v>
      </c>
      <c r="I178" s="60" t="s">
        <v>656</v>
      </c>
      <c r="J178" s="571" t="s">
        <v>15</v>
      </c>
      <c r="K178" s="571" t="s">
        <v>15</v>
      </c>
    </row>
    <row r="179" spans="1:11" s="42" customFormat="1" x14ac:dyDescent="0.2">
      <c r="A179" s="51" t="s">
        <v>1039</v>
      </c>
      <c r="B179" s="47"/>
      <c r="C179" s="123"/>
      <c r="D179" s="123"/>
      <c r="E179" s="168"/>
      <c r="F179" s="62" t="s">
        <v>656</v>
      </c>
      <c r="G179" s="62" t="s">
        <v>15</v>
      </c>
      <c r="H179" s="62" t="s">
        <v>15</v>
      </c>
      <c r="I179" s="62" t="s">
        <v>15</v>
      </c>
      <c r="J179" s="64" t="s">
        <v>15</v>
      </c>
      <c r="K179" s="64" t="s">
        <v>127</v>
      </c>
    </row>
    <row r="180" spans="1:11" s="42" customFormat="1" x14ac:dyDescent="0.2">
      <c r="A180" s="51" t="s">
        <v>782</v>
      </c>
      <c r="B180" s="47"/>
      <c r="C180" s="123"/>
      <c r="D180" s="123"/>
      <c r="E180" s="168"/>
      <c r="F180" s="62" t="s">
        <v>789</v>
      </c>
      <c r="G180" s="62" t="s">
        <v>789</v>
      </c>
      <c r="H180" s="567" t="s">
        <v>789</v>
      </c>
      <c r="I180" s="60" t="s">
        <v>798</v>
      </c>
      <c r="J180" s="571" t="s">
        <v>985</v>
      </c>
      <c r="K180" s="571" t="s">
        <v>1050</v>
      </c>
    </row>
    <row r="181" spans="1:11" s="42" customFormat="1" ht="15" x14ac:dyDescent="0.2">
      <c r="A181" s="71"/>
      <c r="B181" s="125"/>
      <c r="C181" s="125"/>
      <c r="D181" s="125"/>
      <c r="E181" s="167"/>
      <c r="F181" s="69"/>
      <c r="G181" s="69"/>
      <c r="H181" s="69"/>
    </row>
    <row r="182" spans="1:11" s="42" customFormat="1" ht="15" x14ac:dyDescent="0.2">
      <c r="A182" s="209" t="s">
        <v>797</v>
      </c>
      <c r="B182" s="106"/>
      <c r="C182" s="106"/>
      <c r="D182" s="106"/>
      <c r="E182" s="530"/>
      <c r="F182" s="75"/>
      <c r="G182" s="75"/>
      <c r="H182" s="75"/>
    </row>
    <row r="183" spans="1:11" s="42" customFormat="1" ht="15" x14ac:dyDescent="0.2">
      <c r="A183" s="50" t="s">
        <v>104</v>
      </c>
      <c r="B183" s="130"/>
      <c r="C183" s="130"/>
      <c r="D183" s="130"/>
      <c r="E183" s="182"/>
      <c r="F183" s="61"/>
      <c r="G183" s="61"/>
      <c r="H183" s="61"/>
    </row>
    <row r="184" spans="1:11" s="42" customFormat="1" ht="15" x14ac:dyDescent="0.2">
      <c r="A184" s="47"/>
      <c r="B184" s="72"/>
      <c r="C184" s="72"/>
      <c r="D184" s="72"/>
      <c r="E184" s="164">
        <v>9</v>
      </c>
      <c r="F184" s="208">
        <v>2020</v>
      </c>
      <c r="G184" s="208">
        <v>2021</v>
      </c>
      <c r="H184" s="208">
        <v>2022</v>
      </c>
      <c r="I184" s="208">
        <v>2023</v>
      </c>
      <c r="J184" s="208">
        <v>2024</v>
      </c>
      <c r="K184" s="208">
        <v>2025</v>
      </c>
    </row>
    <row r="185" spans="1:11" s="42" customFormat="1" x14ac:dyDescent="0.2">
      <c r="A185" s="47" t="s">
        <v>796</v>
      </c>
      <c r="B185" s="72"/>
      <c r="C185" s="72"/>
      <c r="D185" s="72"/>
      <c r="E185" s="164"/>
      <c r="F185" s="62">
        <v>86</v>
      </c>
      <c r="G185" s="62">
        <v>80</v>
      </c>
      <c r="H185" s="567">
        <v>84</v>
      </c>
      <c r="I185" s="568">
        <v>0.76923076923076927</v>
      </c>
      <c r="J185" s="568">
        <v>0.67</v>
      </c>
      <c r="K185" s="595">
        <v>0.67</v>
      </c>
    </row>
    <row r="186" spans="1:11" s="42" customFormat="1" x14ac:dyDescent="0.2">
      <c r="A186" s="47" t="s">
        <v>795</v>
      </c>
      <c r="B186" s="72"/>
      <c r="C186" s="72"/>
      <c r="D186" s="72"/>
      <c r="E186" s="164"/>
      <c r="F186" s="62" t="s">
        <v>15</v>
      </c>
      <c r="G186" s="62">
        <v>25</v>
      </c>
      <c r="H186" s="567">
        <v>50</v>
      </c>
      <c r="I186" s="262">
        <v>0.66666666666666663</v>
      </c>
      <c r="J186" s="262">
        <v>0.75</v>
      </c>
      <c r="K186" s="609">
        <v>0.75</v>
      </c>
    </row>
    <row r="187" spans="1:11" s="42" customFormat="1" x14ac:dyDescent="0.2">
      <c r="A187" s="47" t="s">
        <v>1051</v>
      </c>
      <c r="B187" s="72"/>
      <c r="C187" s="72"/>
      <c r="D187" s="72"/>
      <c r="E187" s="164"/>
      <c r="F187" s="62">
        <v>0</v>
      </c>
      <c r="G187" s="62">
        <v>0</v>
      </c>
      <c r="H187" s="567">
        <v>0</v>
      </c>
      <c r="I187" s="60">
        <v>0</v>
      </c>
      <c r="J187" s="60" t="s">
        <v>15</v>
      </c>
      <c r="K187" s="626">
        <v>0</v>
      </c>
    </row>
    <row r="188" spans="1:11" s="42" customFormat="1" x14ac:dyDescent="0.2">
      <c r="A188" s="52" t="s">
        <v>794</v>
      </c>
      <c r="B188" s="282"/>
      <c r="C188" s="282"/>
      <c r="D188" s="282"/>
      <c r="E188" s="152"/>
      <c r="F188" s="62">
        <v>91</v>
      </c>
      <c r="G188" s="62">
        <v>87</v>
      </c>
      <c r="H188" s="567">
        <v>90</v>
      </c>
      <c r="I188" s="262">
        <v>0.8</v>
      </c>
      <c r="J188" s="262">
        <v>0.64</v>
      </c>
      <c r="K188" s="609">
        <v>0.78</v>
      </c>
    </row>
    <row r="189" spans="1:11" s="42" customFormat="1" x14ac:dyDescent="0.2">
      <c r="A189" s="48"/>
      <c r="B189" s="104"/>
      <c r="C189" s="104"/>
      <c r="D189" s="104"/>
      <c r="E189" s="169"/>
      <c r="F189" s="56"/>
      <c r="G189" s="56"/>
      <c r="H189" s="56"/>
    </row>
    <row r="190" spans="1:11" s="42" customFormat="1" ht="15" x14ac:dyDescent="0.2">
      <c r="A190" s="209" t="s">
        <v>793</v>
      </c>
      <c r="B190" s="106"/>
      <c r="C190" s="106"/>
      <c r="D190" s="106"/>
      <c r="E190" s="530"/>
      <c r="F190" s="61"/>
      <c r="G190" s="61"/>
      <c r="H190" s="61"/>
    </row>
    <row r="191" spans="1:11" s="76" customFormat="1" ht="15" x14ac:dyDescent="0.2">
      <c r="A191" s="50" t="s">
        <v>104</v>
      </c>
      <c r="B191" s="130"/>
      <c r="C191" s="130"/>
      <c r="D191" s="130"/>
      <c r="E191" s="182"/>
      <c r="F191" s="566"/>
      <c r="G191" s="566"/>
      <c r="H191" s="566"/>
    </row>
    <row r="192" spans="1:11" s="42" customFormat="1" ht="15" x14ac:dyDescent="0.2">
      <c r="A192" s="47"/>
      <c r="B192" s="72"/>
      <c r="C192" s="72"/>
      <c r="D192" s="283"/>
      <c r="E192" s="668">
        <v>8</v>
      </c>
      <c r="F192" s="208">
        <v>2020</v>
      </c>
      <c r="G192" s="208">
        <v>2021</v>
      </c>
      <c r="H192" s="208">
        <v>2022</v>
      </c>
      <c r="I192" s="208">
        <v>2023</v>
      </c>
      <c r="J192" s="208">
        <v>2024</v>
      </c>
      <c r="K192" s="208">
        <v>2025</v>
      </c>
    </row>
    <row r="193" spans="1:11" s="42" customFormat="1" x14ac:dyDescent="0.2">
      <c r="A193" s="47" t="s">
        <v>792</v>
      </c>
      <c r="B193" s="72"/>
      <c r="C193" s="72"/>
      <c r="D193" s="395"/>
      <c r="E193" s="669"/>
      <c r="F193" s="62" t="s">
        <v>791</v>
      </c>
      <c r="G193" s="62" t="s">
        <v>790</v>
      </c>
      <c r="H193" s="62" t="s">
        <v>789</v>
      </c>
      <c r="I193" s="62" t="s">
        <v>786</v>
      </c>
      <c r="J193" s="62" t="s">
        <v>15</v>
      </c>
      <c r="K193" s="62" t="s">
        <v>15</v>
      </c>
    </row>
    <row r="194" spans="1:11" s="42" customFormat="1" x14ac:dyDescent="0.2">
      <c r="A194" s="51" t="s">
        <v>788</v>
      </c>
      <c r="B194" s="123"/>
      <c r="C194" s="123"/>
      <c r="D194" s="389"/>
      <c r="E194" s="669"/>
      <c r="F194" s="62" t="s">
        <v>15</v>
      </c>
      <c r="G194" s="62" t="s">
        <v>15</v>
      </c>
      <c r="H194" s="62" t="s">
        <v>787</v>
      </c>
      <c r="I194" s="62" t="s">
        <v>786</v>
      </c>
      <c r="J194" s="62" t="s">
        <v>15</v>
      </c>
      <c r="K194" s="62" t="s">
        <v>15</v>
      </c>
    </row>
    <row r="195" spans="1:11" s="42" customFormat="1" x14ac:dyDescent="0.2">
      <c r="A195" s="51" t="s">
        <v>785</v>
      </c>
      <c r="B195" s="123"/>
      <c r="C195" s="123"/>
      <c r="D195" s="389"/>
      <c r="E195" s="669"/>
      <c r="F195" s="62" t="s">
        <v>15</v>
      </c>
      <c r="G195" s="62" t="s">
        <v>15</v>
      </c>
      <c r="H195" s="64" t="s">
        <v>784</v>
      </c>
      <c r="I195" s="62" t="s">
        <v>15</v>
      </c>
      <c r="J195" s="62" t="s">
        <v>15</v>
      </c>
      <c r="K195" s="62" t="s">
        <v>15</v>
      </c>
    </row>
    <row r="196" spans="1:11" s="76" customFormat="1" x14ac:dyDescent="0.2">
      <c r="A196" s="47" t="s">
        <v>783</v>
      </c>
      <c r="B196" s="72"/>
      <c r="C196" s="72"/>
      <c r="D196" s="395"/>
      <c r="E196" s="669"/>
      <c r="F196" s="62" t="s">
        <v>780</v>
      </c>
      <c r="G196" s="62" t="s">
        <v>15</v>
      </c>
      <c r="H196" s="62" t="s">
        <v>15</v>
      </c>
      <c r="I196" s="62" t="s">
        <v>15</v>
      </c>
      <c r="J196" s="62" t="s">
        <v>15</v>
      </c>
      <c r="K196" s="62" t="s">
        <v>15</v>
      </c>
    </row>
    <row r="197" spans="1:11" s="42" customFormat="1" x14ac:dyDescent="0.2">
      <c r="A197" s="47" t="s">
        <v>1039</v>
      </c>
      <c r="B197" s="72"/>
      <c r="C197" s="72"/>
      <c r="D197" s="395"/>
      <c r="E197" s="669"/>
      <c r="F197" s="64" t="s">
        <v>15</v>
      </c>
      <c r="G197" s="62" t="s">
        <v>15</v>
      </c>
      <c r="H197" s="62" t="s">
        <v>15</v>
      </c>
      <c r="I197" s="62" t="s">
        <v>15</v>
      </c>
      <c r="J197" s="62" t="s">
        <v>15</v>
      </c>
      <c r="K197" s="62" t="s">
        <v>15</v>
      </c>
    </row>
    <row r="198" spans="1:11" s="42" customFormat="1" x14ac:dyDescent="0.2">
      <c r="A198" s="52" t="s">
        <v>782</v>
      </c>
      <c r="B198" s="282"/>
      <c r="C198" s="282"/>
      <c r="D198" s="564"/>
      <c r="E198" s="670"/>
      <c r="F198" s="62" t="s">
        <v>15</v>
      </c>
      <c r="G198" s="62" t="s">
        <v>781</v>
      </c>
      <c r="H198" s="64" t="s">
        <v>780</v>
      </c>
      <c r="I198" s="62" t="s">
        <v>15</v>
      </c>
      <c r="J198" s="62" t="s">
        <v>15</v>
      </c>
      <c r="K198" s="62" t="s">
        <v>15</v>
      </c>
    </row>
    <row r="199" spans="1:11" s="562" customFormat="1" ht="16.350000000000001" customHeight="1" x14ac:dyDescent="0.2">
      <c r="A199" s="71"/>
      <c r="B199" s="125"/>
      <c r="C199" s="125"/>
      <c r="D199" s="125"/>
      <c r="E199" s="167"/>
      <c r="F199" s="563"/>
      <c r="G199" s="563"/>
      <c r="H199" s="563"/>
    </row>
    <row r="200" spans="1:11" s="76" customFormat="1" x14ac:dyDescent="0.2">
      <c r="A200" s="73"/>
      <c r="B200" s="149"/>
      <c r="C200" s="149"/>
      <c r="D200" s="149"/>
      <c r="E200" s="531"/>
      <c r="F200" s="61"/>
      <c r="G200" s="61"/>
      <c r="H200" s="61"/>
      <c r="I200" s="42"/>
      <c r="J200" s="42"/>
      <c r="K200" s="42"/>
    </row>
    <row r="201" spans="1:11" s="76" customFormat="1" ht="18" x14ac:dyDescent="0.2">
      <c r="A201" s="215" t="s">
        <v>779</v>
      </c>
      <c r="B201" s="279"/>
      <c r="C201" s="279"/>
      <c r="D201" s="279"/>
      <c r="E201" s="553"/>
      <c r="F201" s="61"/>
      <c r="G201" s="61"/>
      <c r="H201" s="61"/>
      <c r="I201" s="42"/>
      <c r="J201" s="42"/>
      <c r="K201" s="42"/>
    </row>
    <row r="202" spans="1:11" s="76" customFormat="1" ht="15" x14ac:dyDescent="0.2">
      <c r="A202" s="50"/>
      <c r="B202" s="130"/>
      <c r="C202" s="130"/>
      <c r="D202" s="130"/>
      <c r="E202" s="182"/>
      <c r="F202" s="61"/>
      <c r="G202" s="61"/>
      <c r="H202" s="61"/>
      <c r="I202" s="42"/>
      <c r="J202" s="42"/>
      <c r="K202" s="42"/>
    </row>
    <row r="203" spans="1:11" s="76" customFormat="1" ht="15" x14ac:dyDescent="0.2">
      <c r="A203" s="213" t="s">
        <v>778</v>
      </c>
      <c r="B203" s="130"/>
      <c r="C203" s="130"/>
      <c r="D203" s="130"/>
      <c r="E203" s="182"/>
      <c r="F203" s="61"/>
      <c r="G203" s="61"/>
      <c r="H203" s="61"/>
      <c r="I203" s="42"/>
      <c r="J203" s="42"/>
      <c r="K203" s="42"/>
    </row>
    <row r="204" spans="1:11" s="42" customFormat="1" ht="15" x14ac:dyDescent="0.2">
      <c r="A204" s="50" t="s">
        <v>18</v>
      </c>
      <c r="B204" s="130"/>
      <c r="C204" s="130"/>
      <c r="D204" s="130"/>
      <c r="E204" s="182"/>
      <c r="F204" s="40"/>
      <c r="G204" s="40"/>
      <c r="H204" s="40"/>
    </row>
    <row r="205" spans="1:11" s="42" customFormat="1" ht="15" x14ac:dyDescent="0.2">
      <c r="A205" s="55"/>
      <c r="B205" s="668" t="s">
        <v>777</v>
      </c>
      <c r="C205" s="119"/>
      <c r="D205" s="119"/>
      <c r="E205" s="183"/>
      <c r="F205" s="208">
        <v>2020</v>
      </c>
      <c r="G205" s="208">
        <v>2021</v>
      </c>
      <c r="H205" s="208">
        <v>2022</v>
      </c>
      <c r="I205" s="208">
        <v>2023</v>
      </c>
      <c r="J205" s="208">
        <v>2024</v>
      </c>
      <c r="K205" s="208">
        <v>2025</v>
      </c>
    </row>
    <row r="206" spans="1:11" s="42" customFormat="1" x14ac:dyDescent="0.2">
      <c r="A206" s="47" t="s">
        <v>20</v>
      </c>
      <c r="B206" s="669"/>
      <c r="C206" s="72"/>
      <c r="D206" s="72"/>
      <c r="E206" s="164"/>
      <c r="F206" s="64" t="s">
        <v>757</v>
      </c>
      <c r="G206" s="64" t="s">
        <v>756</v>
      </c>
      <c r="H206" s="556" t="s">
        <v>776</v>
      </c>
      <c r="I206" s="60" t="s">
        <v>754</v>
      </c>
      <c r="J206" s="571" t="s">
        <v>986</v>
      </c>
      <c r="K206" s="571" t="s">
        <v>989</v>
      </c>
    </row>
    <row r="207" spans="1:11" s="42" customFormat="1" x14ac:dyDescent="0.2">
      <c r="A207" s="47" t="s">
        <v>107</v>
      </c>
      <c r="B207" s="669"/>
      <c r="C207" s="72"/>
      <c r="D207" s="72"/>
      <c r="E207" s="164"/>
      <c r="F207" s="64" t="s">
        <v>775</v>
      </c>
      <c r="G207" s="64" t="s">
        <v>774</v>
      </c>
      <c r="H207" s="556" t="s">
        <v>773</v>
      </c>
      <c r="I207" s="60" t="s">
        <v>772</v>
      </c>
      <c r="J207" s="571" t="s">
        <v>987</v>
      </c>
      <c r="K207" s="571" t="s">
        <v>1018</v>
      </c>
    </row>
    <row r="208" spans="1:11" s="42" customFormat="1" x14ac:dyDescent="0.2">
      <c r="A208" s="47" t="s">
        <v>111</v>
      </c>
      <c r="B208" s="670"/>
      <c r="C208" s="72"/>
      <c r="D208" s="72"/>
      <c r="E208" s="164"/>
      <c r="F208" s="64" t="s">
        <v>771</v>
      </c>
      <c r="G208" s="64" t="s">
        <v>770</v>
      </c>
      <c r="H208" s="556" t="s">
        <v>769</v>
      </c>
      <c r="I208" s="60" t="s">
        <v>768</v>
      </c>
      <c r="J208" s="571" t="s">
        <v>699</v>
      </c>
      <c r="K208" s="571" t="s">
        <v>699</v>
      </c>
    </row>
    <row r="209" spans="1:58" s="76" customFormat="1" x14ac:dyDescent="0.2">
      <c r="A209" s="48"/>
      <c r="B209" s="104"/>
      <c r="C209" s="104"/>
      <c r="D209" s="104"/>
      <c r="E209" s="169"/>
      <c r="F209" s="40"/>
      <c r="G209" s="40"/>
      <c r="H209" s="40"/>
      <c r="I209" s="42"/>
      <c r="J209" s="42"/>
      <c r="K209" s="42"/>
    </row>
    <row r="210" spans="1:58" s="76" customFormat="1" ht="15" x14ac:dyDescent="0.2">
      <c r="A210" s="213" t="s">
        <v>767</v>
      </c>
      <c r="B210" s="130"/>
      <c r="C210" s="130"/>
      <c r="D210" s="130"/>
      <c r="E210" s="182"/>
      <c r="F210" s="40"/>
      <c r="G210" s="40"/>
      <c r="H210" s="40"/>
      <c r="I210" s="42"/>
      <c r="J210" s="42"/>
      <c r="K210" s="42"/>
    </row>
    <row r="211" spans="1:58" s="76" customFormat="1" ht="15" x14ac:dyDescent="0.2">
      <c r="A211" s="50" t="s">
        <v>18</v>
      </c>
      <c r="B211" s="130"/>
      <c r="C211" s="130"/>
      <c r="D211" s="130"/>
      <c r="E211" s="182"/>
      <c r="F211" s="40"/>
      <c r="G211" s="40"/>
      <c r="H211" s="40"/>
      <c r="I211" s="42"/>
      <c r="J211" s="42"/>
      <c r="K211" s="42"/>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row>
    <row r="212" spans="1:58" s="68" customFormat="1" ht="15" x14ac:dyDescent="0.2">
      <c r="A212" s="55"/>
      <c r="B212" s="691" t="s">
        <v>758</v>
      </c>
      <c r="C212" s="119"/>
      <c r="D212" s="119"/>
      <c r="E212" s="183"/>
      <c r="F212" s="208">
        <v>2020</v>
      </c>
      <c r="G212" s="208">
        <v>2021</v>
      </c>
      <c r="H212" s="208">
        <v>2022</v>
      </c>
      <c r="I212" s="208">
        <v>2023</v>
      </c>
      <c r="J212" s="208">
        <v>2024</v>
      </c>
      <c r="K212" s="208">
        <v>2025</v>
      </c>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row>
    <row r="213" spans="1:58" s="561" customFormat="1" ht="14.25" customHeight="1" x14ac:dyDescent="0.2">
      <c r="A213" s="77" t="s">
        <v>125</v>
      </c>
      <c r="B213" s="691"/>
      <c r="C213" s="283"/>
      <c r="D213" s="283"/>
      <c r="E213" s="185"/>
      <c r="F213" s="64" t="s">
        <v>757</v>
      </c>
      <c r="G213" s="64" t="s">
        <v>756</v>
      </c>
      <c r="H213" s="64" t="s">
        <v>755</v>
      </c>
      <c r="I213" s="60" t="s">
        <v>754</v>
      </c>
      <c r="J213" s="571" t="s">
        <v>986</v>
      </c>
      <c r="K213" s="571" t="s">
        <v>989</v>
      </c>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row>
    <row r="214" spans="1:58" s="42" customFormat="1" ht="14.25" customHeight="1" x14ac:dyDescent="0.2">
      <c r="A214" s="51" t="s">
        <v>45</v>
      </c>
      <c r="B214" s="691"/>
      <c r="C214" s="123"/>
      <c r="D214" s="123"/>
      <c r="E214" s="168"/>
      <c r="F214" s="64" t="s">
        <v>15</v>
      </c>
      <c r="G214" s="64" t="s">
        <v>46</v>
      </c>
      <c r="H214" s="556" t="s">
        <v>766</v>
      </c>
      <c r="I214" s="560" t="s">
        <v>765</v>
      </c>
      <c r="J214" s="571" t="s">
        <v>988</v>
      </c>
      <c r="K214" s="571" t="s">
        <v>988</v>
      </c>
    </row>
    <row r="215" spans="1:58" s="42" customFormat="1" ht="14.25" customHeight="1" x14ac:dyDescent="0.2">
      <c r="A215" s="77" t="s">
        <v>50</v>
      </c>
      <c r="B215" s="691"/>
      <c r="C215" s="283"/>
      <c r="D215" s="283"/>
      <c r="E215" s="185">
        <v>13</v>
      </c>
      <c r="F215" s="64" t="s">
        <v>764</v>
      </c>
      <c r="G215" s="64">
        <v>0</v>
      </c>
      <c r="H215" s="64">
        <v>0</v>
      </c>
      <c r="I215" s="81">
        <v>0</v>
      </c>
      <c r="J215" s="571" t="s">
        <v>15</v>
      </c>
      <c r="K215" s="571" t="s">
        <v>15</v>
      </c>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row>
    <row r="216" spans="1:58" s="42" customFormat="1" ht="14.25" customHeight="1" x14ac:dyDescent="0.2">
      <c r="A216" s="77" t="s">
        <v>52</v>
      </c>
      <c r="B216" s="691"/>
      <c r="C216" s="283"/>
      <c r="D216" s="283"/>
      <c r="E216" s="185">
        <v>13</v>
      </c>
      <c r="F216" s="64" t="s">
        <v>49</v>
      </c>
      <c r="G216" s="64">
        <v>0</v>
      </c>
      <c r="H216" s="64">
        <v>0</v>
      </c>
      <c r="I216" s="81">
        <v>0</v>
      </c>
      <c r="J216" s="571" t="s">
        <v>15</v>
      </c>
      <c r="K216" s="571" t="s">
        <v>15</v>
      </c>
    </row>
    <row r="217" spans="1:58" s="76" customFormat="1" ht="14.25" customHeight="1" x14ac:dyDescent="0.2">
      <c r="A217" s="47" t="s">
        <v>763</v>
      </c>
      <c r="B217" s="691"/>
      <c r="C217" s="72"/>
      <c r="D217" s="72"/>
      <c r="E217" s="164"/>
      <c r="F217" s="64" t="s">
        <v>762</v>
      </c>
      <c r="G217" s="64" t="s">
        <v>761</v>
      </c>
      <c r="H217" s="556" t="s">
        <v>732</v>
      </c>
      <c r="I217" s="560" t="s">
        <v>760</v>
      </c>
      <c r="J217" s="571" t="s">
        <v>989</v>
      </c>
      <c r="K217" s="571" t="s">
        <v>699</v>
      </c>
    </row>
    <row r="218" spans="1:58" s="76" customFormat="1" x14ac:dyDescent="0.2">
      <c r="A218" s="39"/>
      <c r="B218" s="104"/>
      <c r="C218" s="104"/>
      <c r="D218" s="104"/>
      <c r="E218" s="169"/>
      <c r="F218" s="40"/>
      <c r="G218" s="40"/>
      <c r="H218" s="40"/>
      <c r="I218" s="42"/>
      <c r="J218" s="42"/>
      <c r="K218" s="42"/>
    </row>
    <row r="219" spans="1:58" s="76" customFormat="1" ht="15" x14ac:dyDescent="0.2">
      <c r="A219" s="209" t="s">
        <v>759</v>
      </c>
      <c r="B219" s="106"/>
      <c r="C219" s="106"/>
      <c r="D219" s="106"/>
      <c r="E219" s="530"/>
      <c r="F219" s="69"/>
      <c r="G219" s="69"/>
      <c r="H219" s="69"/>
      <c r="I219" s="42"/>
      <c r="J219" s="42"/>
      <c r="K219" s="42"/>
    </row>
    <row r="220" spans="1:58" s="76" customFormat="1" ht="15" x14ac:dyDescent="0.2">
      <c r="A220" s="50" t="s">
        <v>18</v>
      </c>
      <c r="B220" s="130"/>
      <c r="C220" s="130"/>
      <c r="D220" s="130"/>
      <c r="E220" s="182"/>
      <c r="F220" s="61"/>
      <c r="G220" s="61"/>
      <c r="H220" s="61"/>
      <c r="I220" s="42"/>
      <c r="J220" s="42"/>
      <c r="K220" s="42"/>
    </row>
    <row r="221" spans="1:58" s="76" customFormat="1" ht="15" x14ac:dyDescent="0.2">
      <c r="A221" s="55"/>
      <c r="B221" s="668" t="s">
        <v>758</v>
      </c>
      <c r="C221" s="119"/>
      <c r="D221" s="552"/>
      <c r="E221" s="668">
        <v>11</v>
      </c>
      <c r="F221" s="208">
        <v>2020</v>
      </c>
      <c r="G221" s="208">
        <v>2021</v>
      </c>
      <c r="H221" s="208">
        <v>2022</v>
      </c>
      <c r="I221" s="208">
        <v>2023</v>
      </c>
      <c r="J221" s="208">
        <v>2024</v>
      </c>
      <c r="K221" s="208">
        <v>2025</v>
      </c>
    </row>
    <row r="222" spans="1:58" s="76" customFormat="1" ht="14.25" customHeight="1" x14ac:dyDescent="0.2">
      <c r="A222" s="47" t="s">
        <v>131</v>
      </c>
      <c r="B222" s="669"/>
      <c r="C222" s="72"/>
      <c r="D222" s="395"/>
      <c r="E222" s="669"/>
      <c r="F222" s="64" t="s">
        <v>757</v>
      </c>
      <c r="G222" s="64" t="s">
        <v>756</v>
      </c>
      <c r="H222" s="64" t="s">
        <v>755</v>
      </c>
      <c r="I222" s="60" t="s">
        <v>754</v>
      </c>
      <c r="J222" s="571" t="s">
        <v>986</v>
      </c>
      <c r="K222" s="571" t="s">
        <v>989</v>
      </c>
    </row>
    <row r="223" spans="1:58" s="76" customFormat="1" ht="14.25" customHeight="1" x14ac:dyDescent="0.2">
      <c r="A223" s="47" t="s">
        <v>118</v>
      </c>
      <c r="B223" s="669"/>
      <c r="C223" s="72"/>
      <c r="D223" s="395"/>
      <c r="E223" s="669"/>
      <c r="F223" s="64" t="s">
        <v>753</v>
      </c>
      <c r="G223" s="64" t="s">
        <v>752</v>
      </c>
      <c r="H223" s="556" t="s">
        <v>699</v>
      </c>
      <c r="I223" s="556" t="s">
        <v>699</v>
      </c>
      <c r="J223" s="556" t="s">
        <v>990</v>
      </c>
      <c r="K223" s="556" t="s">
        <v>15</v>
      </c>
    </row>
    <row r="224" spans="1:58" s="76" customFormat="1" ht="14.25" customHeight="1" x14ac:dyDescent="0.2">
      <c r="A224" s="47" t="s">
        <v>117</v>
      </c>
      <c r="B224" s="669"/>
      <c r="C224" s="72"/>
      <c r="D224" s="395"/>
      <c r="E224" s="669"/>
      <c r="F224" s="64" t="s">
        <v>751</v>
      </c>
      <c r="G224" s="64" t="s">
        <v>750</v>
      </c>
      <c r="H224" s="556" t="s">
        <v>749</v>
      </c>
      <c r="I224" s="556" t="s">
        <v>699</v>
      </c>
      <c r="J224" s="556" t="s">
        <v>991</v>
      </c>
      <c r="K224" s="571" t="s">
        <v>988</v>
      </c>
    </row>
    <row r="225" spans="1:11" s="76" customFormat="1" x14ac:dyDescent="0.2">
      <c r="A225" s="47" t="s">
        <v>116</v>
      </c>
      <c r="B225" s="670"/>
      <c r="C225" s="72"/>
      <c r="D225" s="120"/>
      <c r="E225" s="670"/>
      <c r="F225" s="64" t="s">
        <v>748</v>
      </c>
      <c r="G225" s="64" t="s">
        <v>747</v>
      </c>
      <c r="H225" s="556" t="s">
        <v>746</v>
      </c>
      <c r="I225" s="60" t="s">
        <v>127</v>
      </c>
      <c r="J225" s="571" t="s">
        <v>652</v>
      </c>
      <c r="K225" s="571" t="s">
        <v>699</v>
      </c>
    </row>
    <row r="226" spans="1:11" s="76" customFormat="1" x14ac:dyDescent="0.2">
      <c r="A226" s="48"/>
      <c r="B226" s="104"/>
      <c r="C226" s="104"/>
      <c r="D226" s="104"/>
      <c r="E226" s="169"/>
      <c r="F226" s="559"/>
      <c r="G226" s="558"/>
      <c r="H226" s="558"/>
      <c r="I226" s="42"/>
      <c r="J226" s="42"/>
      <c r="K226" s="42"/>
    </row>
    <row r="227" spans="1:11" s="76" customFormat="1" x14ac:dyDescent="0.2">
      <c r="A227" s="48"/>
      <c r="B227" s="104"/>
      <c r="C227" s="104"/>
      <c r="D227" s="104"/>
      <c r="E227" s="169"/>
      <c r="F227" s="61"/>
      <c r="G227" s="61"/>
      <c r="H227" s="61"/>
    </row>
    <row r="228" spans="1:11" s="76" customFormat="1" ht="18" x14ac:dyDescent="0.2">
      <c r="A228" s="215" t="s">
        <v>745</v>
      </c>
      <c r="B228" s="279"/>
      <c r="C228" s="279"/>
      <c r="D228" s="279"/>
      <c r="E228" s="553"/>
      <c r="F228" s="61"/>
      <c r="G228" s="61"/>
      <c r="H228" s="61"/>
    </row>
    <row r="229" spans="1:11" s="76" customFormat="1" ht="15" x14ac:dyDescent="0.2">
      <c r="A229" s="45"/>
      <c r="B229" s="130"/>
      <c r="C229" s="130"/>
      <c r="D229" s="130"/>
      <c r="E229" s="182"/>
      <c r="F229" s="61"/>
      <c r="G229" s="61"/>
      <c r="H229" s="61"/>
    </row>
    <row r="230" spans="1:11" s="76" customFormat="1" ht="15" x14ac:dyDescent="0.2">
      <c r="A230" s="209" t="s">
        <v>744</v>
      </c>
      <c r="B230" s="106"/>
      <c r="C230" s="106"/>
      <c r="D230" s="106"/>
      <c r="E230" s="530"/>
      <c r="F230" s="69"/>
      <c r="G230" s="69"/>
      <c r="H230" s="69"/>
    </row>
    <row r="231" spans="1:11" s="76" customFormat="1" ht="15" x14ac:dyDescent="0.2">
      <c r="A231" s="50" t="s">
        <v>18</v>
      </c>
      <c r="B231" s="130"/>
      <c r="C231" s="130"/>
      <c r="D231" s="130"/>
      <c r="E231" s="182"/>
      <c r="F231" s="40"/>
      <c r="G231" s="40"/>
      <c r="H231" s="40"/>
    </row>
    <row r="232" spans="1:11" s="76" customFormat="1" ht="15" x14ac:dyDescent="0.2">
      <c r="A232" s="55"/>
      <c r="B232" s="668" t="s">
        <v>727</v>
      </c>
      <c r="C232" s="119"/>
      <c r="D232" s="119"/>
      <c r="E232" s="183"/>
      <c r="F232" s="208">
        <v>2020</v>
      </c>
      <c r="G232" s="208">
        <v>2021</v>
      </c>
      <c r="H232" s="208">
        <v>2022</v>
      </c>
      <c r="I232" s="208">
        <v>2023</v>
      </c>
      <c r="J232" s="208">
        <v>2024</v>
      </c>
      <c r="K232" s="208">
        <v>2025</v>
      </c>
    </row>
    <row r="233" spans="1:11" s="76" customFormat="1" x14ac:dyDescent="0.2">
      <c r="A233" s="47" t="s">
        <v>20</v>
      </c>
      <c r="B233" s="669"/>
      <c r="C233" s="72"/>
      <c r="D233" s="72"/>
      <c r="E233" s="164"/>
      <c r="F233" s="64" t="s">
        <v>725</v>
      </c>
      <c r="G233" s="64" t="s">
        <v>725</v>
      </c>
      <c r="H233" s="556" t="s">
        <v>724</v>
      </c>
      <c r="I233" s="60" t="s">
        <v>723</v>
      </c>
      <c r="J233" s="571" t="s">
        <v>992</v>
      </c>
      <c r="K233" s="571" t="s">
        <v>1037</v>
      </c>
    </row>
    <row r="234" spans="1:11" s="76" customFormat="1" x14ac:dyDescent="0.2">
      <c r="A234" s="47" t="s">
        <v>743</v>
      </c>
      <c r="B234" s="669"/>
      <c r="C234" s="72"/>
      <c r="D234" s="72"/>
      <c r="E234" s="164"/>
      <c r="F234" s="64" t="s">
        <v>630</v>
      </c>
      <c r="G234" s="64" t="s">
        <v>738</v>
      </c>
      <c r="H234" s="556" t="s">
        <v>742</v>
      </c>
      <c r="I234" s="60" t="s">
        <v>741</v>
      </c>
      <c r="J234" s="571" t="s">
        <v>989</v>
      </c>
      <c r="K234" s="571" t="s">
        <v>990</v>
      </c>
    </row>
    <row r="235" spans="1:11" s="76" customFormat="1" x14ac:dyDescent="0.2">
      <c r="A235" s="47" t="s">
        <v>740</v>
      </c>
      <c r="B235" s="670"/>
      <c r="C235" s="72"/>
      <c r="D235" s="72"/>
      <c r="E235" s="164"/>
      <c r="F235" s="64" t="s">
        <v>718</v>
      </c>
      <c r="G235" s="64" t="s">
        <v>738</v>
      </c>
      <c r="H235" s="556" t="s">
        <v>737</v>
      </c>
      <c r="I235" s="60" t="s">
        <v>736</v>
      </c>
      <c r="J235" s="571" t="s">
        <v>989</v>
      </c>
      <c r="K235" s="571" t="s">
        <v>989</v>
      </c>
    </row>
    <row r="236" spans="1:11" s="76" customFormat="1" x14ac:dyDescent="0.2">
      <c r="A236" s="73"/>
      <c r="B236" s="73"/>
      <c r="C236" s="73"/>
      <c r="D236" s="73"/>
      <c r="E236" s="531"/>
      <c r="F236" s="61"/>
      <c r="G236" s="61"/>
      <c r="H236" s="61"/>
    </row>
    <row r="237" spans="1:11" s="76" customFormat="1" ht="15" x14ac:dyDescent="0.2">
      <c r="A237" s="209" t="s">
        <v>735</v>
      </c>
      <c r="B237" s="106"/>
      <c r="C237" s="106"/>
      <c r="D237" s="106"/>
      <c r="E237" s="530"/>
      <c r="F237" s="61"/>
      <c r="G237" s="61"/>
      <c r="H237" s="61"/>
    </row>
    <row r="238" spans="1:11" s="76" customFormat="1" ht="15" x14ac:dyDescent="0.2">
      <c r="A238" s="50" t="s">
        <v>18</v>
      </c>
      <c r="B238" s="130"/>
      <c r="C238" s="130"/>
      <c r="D238" s="130"/>
      <c r="E238" s="182"/>
      <c r="F238" s="40"/>
      <c r="G238" s="40"/>
      <c r="H238" s="40"/>
    </row>
    <row r="239" spans="1:11" s="76" customFormat="1" ht="15" x14ac:dyDescent="0.2">
      <c r="A239" s="78"/>
      <c r="B239" s="668" t="s">
        <v>727</v>
      </c>
      <c r="C239" s="194"/>
      <c r="D239" s="194"/>
      <c r="E239" s="557"/>
      <c r="F239" s="208">
        <v>2020</v>
      </c>
      <c r="G239" s="208">
        <v>2021</v>
      </c>
      <c r="H239" s="208">
        <v>2022</v>
      </c>
      <c r="I239" s="208">
        <v>2023</v>
      </c>
      <c r="J239" s="208">
        <v>2024</v>
      </c>
      <c r="K239" s="208">
        <v>2025</v>
      </c>
    </row>
    <row r="240" spans="1:11" s="76" customFormat="1" x14ac:dyDescent="0.2">
      <c r="A240" s="49" t="s">
        <v>125</v>
      </c>
      <c r="B240" s="669"/>
      <c r="C240" s="193"/>
      <c r="D240" s="193"/>
      <c r="E240" s="173"/>
      <c r="F240" s="64" t="s">
        <v>725</v>
      </c>
      <c r="G240" s="64" t="s">
        <v>725</v>
      </c>
      <c r="H240" s="556" t="s">
        <v>724</v>
      </c>
      <c r="I240" s="60" t="s">
        <v>723</v>
      </c>
      <c r="J240" s="571" t="s">
        <v>992</v>
      </c>
      <c r="K240" s="571" t="s">
        <v>1037</v>
      </c>
    </row>
    <row r="241" spans="1:11" s="42" customFormat="1" x14ac:dyDescent="0.2">
      <c r="A241" s="51" t="s">
        <v>45</v>
      </c>
      <c r="B241" s="669"/>
      <c r="C241" s="123"/>
      <c r="D241" s="123"/>
      <c r="E241" s="168"/>
      <c r="F241" s="62" t="s">
        <v>15</v>
      </c>
      <c r="G241" s="62">
        <v>0</v>
      </c>
      <c r="H241" s="556" t="s">
        <v>734</v>
      </c>
      <c r="I241" s="60" t="s">
        <v>733</v>
      </c>
      <c r="J241" s="571" t="s">
        <v>991</v>
      </c>
      <c r="K241" s="571" t="s">
        <v>1038</v>
      </c>
    </row>
    <row r="242" spans="1:11" s="76" customFormat="1" x14ac:dyDescent="0.2">
      <c r="A242" s="49" t="s">
        <v>50</v>
      </c>
      <c r="B242" s="669"/>
      <c r="C242" s="193"/>
      <c r="D242" s="193"/>
      <c r="E242" s="173">
        <v>13</v>
      </c>
      <c r="F242" s="64" t="s">
        <v>49</v>
      </c>
      <c r="G242" s="62">
        <v>0</v>
      </c>
      <c r="H242" s="556" t="s">
        <v>454</v>
      </c>
      <c r="I242" s="64" t="s">
        <v>49</v>
      </c>
      <c r="J242" s="64" t="s">
        <v>15</v>
      </c>
      <c r="K242" s="64" t="s">
        <v>15</v>
      </c>
    </row>
    <row r="243" spans="1:11" s="76" customFormat="1" x14ac:dyDescent="0.2">
      <c r="A243" s="49" t="s">
        <v>52</v>
      </c>
      <c r="B243" s="669"/>
      <c r="C243" s="193"/>
      <c r="D243" s="193"/>
      <c r="E243" s="173">
        <v>13</v>
      </c>
      <c r="F243" s="64" t="s">
        <v>55</v>
      </c>
      <c r="G243" s="62">
        <v>0</v>
      </c>
      <c r="H243" s="64" t="s">
        <v>652</v>
      </c>
      <c r="I243" s="60" t="s">
        <v>15</v>
      </c>
      <c r="J243" s="571" t="s">
        <v>15</v>
      </c>
      <c r="K243" s="571" t="s">
        <v>15</v>
      </c>
    </row>
    <row r="244" spans="1:11" s="76" customFormat="1" x14ac:dyDescent="0.2">
      <c r="A244" s="49" t="s">
        <v>614</v>
      </c>
      <c r="B244" s="670"/>
      <c r="C244" s="193"/>
      <c r="D244" s="193"/>
      <c r="E244" s="173"/>
      <c r="F244" s="64" t="s">
        <v>731</v>
      </c>
      <c r="G244" s="64" t="s">
        <v>725</v>
      </c>
      <c r="H244" s="556" t="s">
        <v>730</v>
      </c>
      <c r="I244" s="556" t="s">
        <v>729</v>
      </c>
      <c r="J244" s="556" t="s">
        <v>988</v>
      </c>
      <c r="K244" s="571" t="s">
        <v>1038</v>
      </c>
    </row>
    <row r="245" spans="1:11" s="76" customFormat="1" x14ac:dyDescent="0.2">
      <c r="A245" s="73"/>
      <c r="B245" s="149"/>
      <c r="C245" s="149"/>
      <c r="D245" s="149"/>
      <c r="E245" s="531"/>
      <c r="F245" s="42"/>
      <c r="G245" s="42"/>
      <c r="H245" s="42"/>
    </row>
    <row r="246" spans="1:11" s="76" customFormat="1" ht="15" x14ac:dyDescent="0.2">
      <c r="A246" s="209" t="s">
        <v>728</v>
      </c>
      <c r="B246" s="106"/>
      <c r="C246" s="106"/>
      <c r="D246" s="106"/>
      <c r="E246" s="530"/>
      <c r="F246" s="42"/>
      <c r="G246" s="42"/>
      <c r="H246" s="42"/>
    </row>
    <row r="247" spans="1:11" s="76" customFormat="1" ht="15" x14ac:dyDescent="0.2">
      <c r="A247" s="50" t="s">
        <v>18</v>
      </c>
      <c r="B247" s="130"/>
      <c r="C247" s="130"/>
      <c r="D247" s="130"/>
      <c r="E247" s="182"/>
      <c r="F247" s="40"/>
      <c r="G247" s="40"/>
      <c r="H247" s="40"/>
    </row>
    <row r="248" spans="1:11" s="76" customFormat="1" ht="15" x14ac:dyDescent="0.2">
      <c r="A248" s="55"/>
      <c r="B248" s="668" t="s">
        <v>727</v>
      </c>
      <c r="C248" s="119"/>
      <c r="D248" s="552"/>
      <c r="E248" s="668" t="s">
        <v>726</v>
      </c>
      <c r="F248" s="208">
        <v>2020</v>
      </c>
      <c r="G248" s="208">
        <v>2021</v>
      </c>
      <c r="H248" s="208">
        <v>2022</v>
      </c>
      <c r="I248" s="208">
        <v>2023</v>
      </c>
      <c r="J248" s="208">
        <v>2024</v>
      </c>
      <c r="K248" s="208">
        <v>2025</v>
      </c>
    </row>
    <row r="249" spans="1:11" s="76" customFormat="1" x14ac:dyDescent="0.2">
      <c r="A249" s="47" t="s">
        <v>20</v>
      </c>
      <c r="B249" s="669"/>
      <c r="C249" s="72"/>
      <c r="D249" s="395"/>
      <c r="E249" s="669"/>
      <c r="F249" s="64" t="s">
        <v>725</v>
      </c>
      <c r="G249" s="64" t="s">
        <v>725</v>
      </c>
      <c r="H249" s="556" t="s">
        <v>724</v>
      </c>
      <c r="I249" s="60" t="s">
        <v>723</v>
      </c>
      <c r="J249" s="571" t="s">
        <v>992</v>
      </c>
      <c r="K249" s="571" t="s">
        <v>1037</v>
      </c>
    </row>
    <row r="250" spans="1:11" s="76" customFormat="1" x14ac:dyDescent="0.2">
      <c r="A250" s="47" t="s">
        <v>722</v>
      </c>
      <c r="B250" s="669"/>
      <c r="C250" s="72"/>
      <c r="D250" s="395"/>
      <c r="E250" s="669"/>
      <c r="F250" s="64" t="s">
        <v>699</v>
      </c>
      <c r="G250" s="64" t="s">
        <v>721</v>
      </c>
      <c r="H250" s="556" t="s">
        <v>699</v>
      </c>
      <c r="I250" s="60" t="s">
        <v>720</v>
      </c>
      <c r="J250" s="571" t="s">
        <v>699</v>
      </c>
      <c r="K250" s="571" t="s">
        <v>15</v>
      </c>
    </row>
    <row r="251" spans="1:11" s="76" customFormat="1" x14ac:dyDescent="0.2">
      <c r="A251" s="47" t="s">
        <v>719</v>
      </c>
      <c r="B251" s="669"/>
      <c r="C251" s="72"/>
      <c r="D251" s="395"/>
      <c r="E251" s="669"/>
      <c r="F251" s="64" t="s">
        <v>630</v>
      </c>
      <c r="G251" s="64" t="s">
        <v>718</v>
      </c>
      <c r="H251" s="556" t="s">
        <v>717</v>
      </c>
      <c r="I251" s="60" t="s">
        <v>716</v>
      </c>
      <c r="J251" s="571" t="s">
        <v>986</v>
      </c>
      <c r="K251" s="571" t="s">
        <v>989</v>
      </c>
    </row>
    <row r="252" spans="1:11" s="76" customFormat="1" x14ac:dyDescent="0.2">
      <c r="A252" s="47" t="s">
        <v>715</v>
      </c>
      <c r="B252" s="670"/>
      <c r="C252" s="72"/>
      <c r="D252" s="120"/>
      <c r="E252" s="670"/>
      <c r="F252" s="64" t="s">
        <v>49</v>
      </c>
      <c r="G252" s="64">
        <v>0</v>
      </c>
      <c r="H252" s="64" t="s">
        <v>49</v>
      </c>
      <c r="I252" s="60" t="s">
        <v>714</v>
      </c>
      <c r="J252" s="571" t="s">
        <v>652</v>
      </c>
      <c r="K252" s="571" t="s">
        <v>990</v>
      </c>
    </row>
    <row r="253" spans="1:11" s="76" customFormat="1" x14ac:dyDescent="0.2">
      <c r="A253" s="39"/>
      <c r="B253" s="104"/>
      <c r="C253" s="104"/>
      <c r="D253" s="104"/>
      <c r="E253" s="169"/>
      <c r="F253" s="61"/>
      <c r="G253" s="61"/>
      <c r="H253" s="61"/>
    </row>
    <row r="254" spans="1:11" s="76" customFormat="1" x14ac:dyDescent="0.2">
      <c r="A254" s="73"/>
      <c r="B254" s="149"/>
      <c r="C254" s="149"/>
      <c r="D254" s="149"/>
      <c r="E254" s="531"/>
      <c r="F254" s="61"/>
      <c r="G254" s="61"/>
      <c r="H254" s="61"/>
    </row>
    <row r="255" spans="1:11" s="76" customFormat="1" ht="18" x14ac:dyDescent="0.2">
      <c r="A255" s="215" t="s">
        <v>713</v>
      </c>
      <c r="B255" s="279"/>
      <c r="C255" s="279"/>
      <c r="D255" s="279"/>
      <c r="E255" s="553"/>
      <c r="F255" s="61"/>
      <c r="G255" s="61"/>
      <c r="H255" s="61"/>
    </row>
    <row r="256" spans="1:11" s="76" customFormat="1" ht="15" x14ac:dyDescent="0.2">
      <c r="A256" s="45"/>
      <c r="B256" s="130"/>
      <c r="C256" s="130"/>
      <c r="D256" s="130"/>
      <c r="E256" s="182"/>
      <c r="F256" s="61"/>
      <c r="G256" s="61"/>
      <c r="H256" s="61"/>
    </row>
    <row r="257" spans="1:11" s="76" customFormat="1" ht="15" x14ac:dyDescent="0.2">
      <c r="A257" s="213" t="s">
        <v>712</v>
      </c>
      <c r="B257" s="130"/>
      <c r="C257" s="130"/>
      <c r="D257" s="130"/>
      <c r="E257" s="182"/>
      <c r="F257" s="61"/>
      <c r="G257" s="61"/>
      <c r="H257" s="61"/>
    </row>
    <row r="258" spans="1:11" s="76" customFormat="1" ht="15" x14ac:dyDescent="0.2">
      <c r="A258" s="55"/>
      <c r="F258" s="208">
        <v>2020</v>
      </c>
      <c r="G258" s="208">
        <v>2021</v>
      </c>
      <c r="H258" s="208">
        <v>2022</v>
      </c>
      <c r="I258" s="208">
        <v>2023</v>
      </c>
      <c r="J258" s="208">
        <v>2024</v>
      </c>
      <c r="K258" s="208">
        <v>2025</v>
      </c>
    </row>
    <row r="259" spans="1:11" s="42" customFormat="1" ht="21" customHeight="1" x14ac:dyDescent="0.2">
      <c r="A259" s="51" t="s">
        <v>711</v>
      </c>
      <c r="B259" s="663" t="s">
        <v>710</v>
      </c>
      <c r="C259" s="123"/>
      <c r="D259" s="388"/>
      <c r="E259" s="663">
        <v>11</v>
      </c>
      <c r="F259" s="64" t="s">
        <v>709</v>
      </c>
      <c r="G259" s="62">
        <v>210</v>
      </c>
      <c r="H259" s="62">
        <v>185</v>
      </c>
      <c r="I259" s="60">
        <v>43</v>
      </c>
      <c r="J259" s="571" t="s">
        <v>993</v>
      </c>
      <c r="K259" s="571" t="s">
        <v>993</v>
      </c>
    </row>
    <row r="260" spans="1:11" s="59" customFormat="1" ht="15" x14ac:dyDescent="0.2">
      <c r="A260" s="51" t="s">
        <v>708</v>
      </c>
      <c r="B260" s="664"/>
      <c r="C260" s="123"/>
      <c r="D260" s="389"/>
      <c r="E260" s="664"/>
      <c r="F260" s="64" t="s">
        <v>707</v>
      </c>
      <c r="G260" s="62" t="s">
        <v>706</v>
      </c>
      <c r="H260" s="62" t="s">
        <v>705</v>
      </c>
      <c r="I260" s="60" t="s">
        <v>704</v>
      </c>
      <c r="J260" s="571" t="s">
        <v>971</v>
      </c>
      <c r="K260" s="611" t="s">
        <v>971</v>
      </c>
    </row>
    <row r="261" spans="1:11" s="42" customFormat="1" x14ac:dyDescent="0.2">
      <c r="A261" s="51" t="s">
        <v>703</v>
      </c>
      <c r="B261" s="664"/>
      <c r="C261" s="123"/>
      <c r="D261" s="389"/>
      <c r="E261" s="664"/>
      <c r="F261" s="64" t="s">
        <v>702</v>
      </c>
      <c r="G261" s="64">
        <v>7</v>
      </c>
      <c r="H261" s="64">
        <v>12</v>
      </c>
      <c r="I261" s="60">
        <v>0</v>
      </c>
      <c r="J261" s="571" t="s">
        <v>702</v>
      </c>
      <c r="K261" s="571" t="s">
        <v>702</v>
      </c>
    </row>
    <row r="262" spans="1:11" s="42" customFormat="1" x14ac:dyDescent="0.2">
      <c r="A262" s="51" t="s">
        <v>701</v>
      </c>
      <c r="B262" s="664"/>
      <c r="C262" s="123"/>
      <c r="D262" s="389"/>
      <c r="E262" s="664"/>
      <c r="F262" s="64" t="s">
        <v>699</v>
      </c>
      <c r="G262" s="64" t="s">
        <v>698</v>
      </c>
      <c r="H262" s="64" t="s">
        <v>697</v>
      </c>
      <c r="I262" s="60" t="s">
        <v>49</v>
      </c>
      <c r="J262" s="571" t="s">
        <v>994</v>
      </c>
      <c r="K262" s="571" t="s">
        <v>994</v>
      </c>
    </row>
    <row r="263" spans="1:11" s="76" customFormat="1" x14ac:dyDescent="0.2">
      <c r="A263" s="51" t="s">
        <v>696</v>
      </c>
      <c r="B263" s="664"/>
      <c r="C263" s="123"/>
      <c r="D263" s="389"/>
      <c r="E263" s="664"/>
      <c r="F263" s="64" t="s">
        <v>23</v>
      </c>
      <c r="G263" s="79" t="s">
        <v>21</v>
      </c>
      <c r="H263" s="554" t="s">
        <v>695</v>
      </c>
      <c r="I263" s="60" t="s">
        <v>694</v>
      </c>
      <c r="J263" s="571" t="s">
        <v>652</v>
      </c>
      <c r="K263" s="571" t="s">
        <v>54</v>
      </c>
    </row>
    <row r="264" spans="1:11" s="76" customFormat="1" x14ac:dyDescent="0.2">
      <c r="A264" s="51" t="s">
        <v>693</v>
      </c>
      <c r="B264" s="664"/>
      <c r="C264" s="123"/>
      <c r="D264" s="389"/>
      <c r="E264" s="664"/>
      <c r="F264" s="64" t="s">
        <v>55</v>
      </c>
      <c r="G264" s="64" t="s">
        <v>54</v>
      </c>
      <c r="H264" s="554" t="s">
        <v>21</v>
      </c>
      <c r="I264" s="60" t="s">
        <v>692</v>
      </c>
      <c r="J264" s="571" t="s">
        <v>652</v>
      </c>
      <c r="K264" s="571" t="s">
        <v>49</v>
      </c>
    </row>
    <row r="265" spans="1:11" s="76" customFormat="1" x14ac:dyDescent="0.2">
      <c r="A265" s="51" t="s">
        <v>691</v>
      </c>
      <c r="B265" s="664"/>
      <c r="C265" s="123"/>
      <c r="D265" s="389"/>
      <c r="E265" s="664"/>
      <c r="F265" s="64" t="s">
        <v>21</v>
      </c>
      <c r="G265" s="64" t="s">
        <v>55</v>
      </c>
      <c r="H265" s="554" t="s">
        <v>132</v>
      </c>
      <c r="I265" s="60" t="s">
        <v>688</v>
      </c>
      <c r="J265" s="571" t="s">
        <v>652</v>
      </c>
      <c r="K265" s="571" t="s">
        <v>54</v>
      </c>
    </row>
    <row r="266" spans="1:11" s="76" customFormat="1" ht="28.5" x14ac:dyDescent="0.2">
      <c r="A266" s="51" t="s">
        <v>690</v>
      </c>
      <c r="B266" s="664"/>
      <c r="C266" s="123"/>
      <c r="D266" s="389"/>
      <c r="E266" s="664"/>
      <c r="F266" s="64" t="s">
        <v>689</v>
      </c>
      <c r="G266" s="64" t="s">
        <v>23</v>
      </c>
      <c r="H266" s="554" t="s">
        <v>21</v>
      </c>
      <c r="I266" s="60" t="s">
        <v>688</v>
      </c>
      <c r="J266" s="571" t="s">
        <v>651</v>
      </c>
      <c r="K266" s="571" t="s">
        <v>15</v>
      </c>
    </row>
    <row r="267" spans="1:11" s="42" customFormat="1" ht="28.5" x14ac:dyDescent="0.2">
      <c r="A267" s="51" t="s">
        <v>687</v>
      </c>
      <c r="B267" s="664"/>
      <c r="C267" s="123"/>
      <c r="D267" s="389"/>
      <c r="E267" s="664"/>
      <c r="F267" s="64" t="s">
        <v>53</v>
      </c>
      <c r="G267" s="64" t="s">
        <v>55</v>
      </c>
      <c r="H267" s="554" t="s">
        <v>54</v>
      </c>
      <c r="I267" s="60" t="s">
        <v>686</v>
      </c>
      <c r="J267" s="571" t="s">
        <v>652</v>
      </c>
      <c r="K267" s="571" t="s">
        <v>15</v>
      </c>
    </row>
    <row r="268" spans="1:11" s="42" customFormat="1" ht="28.5" x14ac:dyDescent="0.2">
      <c r="A268" s="51" t="s">
        <v>685</v>
      </c>
      <c r="B268" s="665"/>
      <c r="C268" s="123"/>
      <c r="D268" s="555"/>
      <c r="E268" s="665"/>
      <c r="F268" s="64" t="s">
        <v>672</v>
      </c>
      <c r="G268" s="64" t="s">
        <v>21</v>
      </c>
      <c r="H268" s="554" t="s">
        <v>55</v>
      </c>
      <c r="I268" s="60" t="s">
        <v>684</v>
      </c>
      <c r="J268" s="571" t="s">
        <v>651</v>
      </c>
      <c r="K268" s="571" t="s">
        <v>15</v>
      </c>
    </row>
    <row r="269" spans="1:11" s="42" customFormat="1" x14ac:dyDescent="0.2">
      <c r="A269" s="40"/>
      <c r="B269" s="111"/>
      <c r="C269" s="111"/>
      <c r="D269" s="111"/>
      <c r="E269" s="156"/>
    </row>
    <row r="270" spans="1:11" s="76" customFormat="1" x14ac:dyDescent="0.2">
      <c r="A270" s="48"/>
      <c r="B270" s="104"/>
      <c r="C270" s="104"/>
      <c r="D270" s="104"/>
      <c r="E270" s="169"/>
      <c r="F270" s="42"/>
      <c r="G270" s="42"/>
      <c r="H270" s="42"/>
    </row>
    <row r="271" spans="1:11" s="76" customFormat="1" ht="18" x14ac:dyDescent="0.2">
      <c r="A271" s="215" t="s">
        <v>683</v>
      </c>
      <c r="B271" s="279"/>
      <c r="C271" s="279"/>
      <c r="D271" s="279"/>
      <c r="E271" s="553"/>
      <c r="F271" s="61"/>
      <c r="G271" s="61"/>
      <c r="H271" s="61"/>
    </row>
    <row r="272" spans="1:11" s="76" customFormat="1" ht="15" x14ac:dyDescent="0.2">
      <c r="A272" s="50"/>
      <c r="B272" s="130"/>
      <c r="C272" s="130"/>
      <c r="D272" s="130"/>
      <c r="E272" s="182"/>
      <c r="F272" s="61"/>
      <c r="G272" s="61"/>
      <c r="H272" s="61"/>
    </row>
    <row r="273" spans="1:11" s="76" customFormat="1" ht="15" x14ac:dyDescent="0.2">
      <c r="A273" s="213" t="s">
        <v>682</v>
      </c>
      <c r="B273" s="130"/>
      <c r="C273" s="130"/>
      <c r="D273" s="130"/>
      <c r="E273" s="182"/>
      <c r="F273" s="61"/>
      <c r="G273" s="61"/>
      <c r="H273" s="61"/>
    </row>
    <row r="274" spans="1:11" s="42" customFormat="1" ht="15" x14ac:dyDescent="0.2">
      <c r="A274" s="50" t="s">
        <v>104</v>
      </c>
      <c r="B274" s="130"/>
      <c r="C274" s="130"/>
      <c r="D274" s="130"/>
      <c r="E274" s="182"/>
      <c r="F274" s="40"/>
      <c r="H274" s="40"/>
    </row>
    <row r="275" spans="1:11" s="42" customFormat="1" ht="15" x14ac:dyDescent="0.2">
      <c r="A275" s="55"/>
      <c r="B275" s="668" t="s">
        <v>660</v>
      </c>
      <c r="C275" s="119"/>
      <c r="D275" s="552"/>
      <c r="E275" s="668">
        <v>1</v>
      </c>
      <c r="F275" s="208">
        <v>2020</v>
      </c>
      <c r="G275" s="208">
        <v>2021</v>
      </c>
      <c r="H275" s="208">
        <v>2022</v>
      </c>
      <c r="I275" s="208">
        <v>2023</v>
      </c>
      <c r="J275" s="208">
        <v>2024</v>
      </c>
      <c r="K275" s="208">
        <v>2025</v>
      </c>
    </row>
    <row r="276" spans="1:11" s="42" customFormat="1" ht="14.25" customHeight="1" x14ac:dyDescent="0.2">
      <c r="A276" s="47" t="s">
        <v>681</v>
      </c>
      <c r="B276" s="669"/>
      <c r="C276" s="72"/>
      <c r="D276" s="395"/>
      <c r="E276" s="669"/>
      <c r="F276" s="64">
        <v>23</v>
      </c>
      <c r="G276" s="40">
        <v>42</v>
      </c>
      <c r="H276" s="64" t="s">
        <v>652</v>
      </c>
      <c r="I276" s="81">
        <v>4</v>
      </c>
      <c r="J276" s="571" t="s">
        <v>995</v>
      </c>
      <c r="K276" s="571" t="s">
        <v>1052</v>
      </c>
    </row>
    <row r="277" spans="1:11" s="42" customFormat="1" ht="14.25" customHeight="1" x14ac:dyDescent="0.2">
      <c r="A277" s="47" t="s">
        <v>680</v>
      </c>
      <c r="B277" s="669"/>
      <c r="C277" s="72"/>
      <c r="D277" s="395"/>
      <c r="E277" s="669"/>
      <c r="F277" s="64" t="s">
        <v>679</v>
      </c>
      <c r="G277" s="64" t="s">
        <v>678</v>
      </c>
      <c r="H277" s="64" t="s">
        <v>15</v>
      </c>
      <c r="I277" s="64" t="s">
        <v>677</v>
      </c>
      <c r="J277" s="64" t="s">
        <v>996</v>
      </c>
      <c r="K277" s="64" t="s">
        <v>896</v>
      </c>
    </row>
    <row r="278" spans="1:11" s="42" customFormat="1" ht="14.25" customHeight="1" x14ac:dyDescent="0.2">
      <c r="A278" s="47" t="s">
        <v>676</v>
      </c>
      <c r="B278" s="669"/>
      <c r="C278" s="72"/>
      <c r="D278" s="395"/>
      <c r="E278" s="669"/>
      <c r="F278" s="81">
        <v>90</v>
      </c>
      <c r="G278" s="81">
        <v>107</v>
      </c>
      <c r="H278" s="81">
        <v>11</v>
      </c>
      <c r="I278" s="81">
        <v>37</v>
      </c>
      <c r="J278" s="571" t="s">
        <v>997</v>
      </c>
      <c r="K278" s="571" t="s">
        <v>1053</v>
      </c>
    </row>
    <row r="279" spans="1:11" s="42" customFormat="1" ht="14.25" customHeight="1" x14ac:dyDescent="0.2">
      <c r="A279" s="47" t="s">
        <v>675</v>
      </c>
      <c r="B279" s="669"/>
      <c r="C279" s="72"/>
      <c r="D279" s="395"/>
      <c r="E279" s="669"/>
      <c r="F279" s="64" t="s">
        <v>674</v>
      </c>
      <c r="G279" s="64" t="s">
        <v>673</v>
      </c>
      <c r="H279" s="64" t="s">
        <v>672</v>
      </c>
      <c r="I279" s="60" t="s">
        <v>671</v>
      </c>
      <c r="J279" s="571" t="s">
        <v>739</v>
      </c>
      <c r="K279" s="571" t="s">
        <v>1054</v>
      </c>
    </row>
    <row r="280" spans="1:11" s="42" customFormat="1" ht="14.25" customHeight="1" x14ac:dyDescent="0.2">
      <c r="A280" s="47" t="s">
        <v>670</v>
      </c>
      <c r="B280" s="669"/>
      <c r="C280" s="72"/>
      <c r="D280" s="395"/>
      <c r="E280" s="669"/>
      <c r="F280" s="64" t="s">
        <v>669</v>
      </c>
      <c r="G280" s="64" t="s">
        <v>668</v>
      </c>
      <c r="H280" s="64" t="s">
        <v>667</v>
      </c>
      <c r="I280" s="81">
        <v>97</v>
      </c>
      <c r="J280" s="571" t="s">
        <v>998</v>
      </c>
      <c r="K280" s="571" t="s">
        <v>1055</v>
      </c>
    </row>
    <row r="281" spans="1:11" s="42" customFormat="1" ht="14.25" customHeight="1" x14ac:dyDescent="0.2">
      <c r="A281" s="47" t="s">
        <v>666</v>
      </c>
      <c r="B281" s="670"/>
      <c r="C281" s="72"/>
      <c r="D281" s="120"/>
      <c r="E281" s="670"/>
      <c r="F281" s="64" t="s">
        <v>665</v>
      </c>
      <c r="G281" s="64" t="s">
        <v>664</v>
      </c>
      <c r="H281" s="64" t="s">
        <v>663</v>
      </c>
      <c r="I281" s="60" t="s">
        <v>662</v>
      </c>
      <c r="J281" s="571" t="s">
        <v>999</v>
      </c>
      <c r="K281" s="571" t="s">
        <v>1056</v>
      </c>
    </row>
    <row r="282" spans="1:11" s="76" customFormat="1" x14ac:dyDescent="0.2">
      <c r="A282" s="526"/>
      <c r="B282" s="525"/>
      <c r="C282" s="525"/>
      <c r="D282" s="525"/>
      <c r="E282" s="524"/>
      <c r="F282" s="61"/>
      <c r="G282" s="61"/>
      <c r="H282" s="61"/>
    </row>
    <row r="283" spans="1:11" s="76" customFormat="1" ht="15" x14ac:dyDescent="0.2">
      <c r="A283" s="213" t="s">
        <v>661</v>
      </c>
      <c r="B283" s="104"/>
      <c r="C283" s="130"/>
      <c r="D283" s="130"/>
      <c r="E283" s="169"/>
      <c r="F283" s="61"/>
      <c r="G283" s="61"/>
      <c r="H283" s="61"/>
    </row>
    <row r="284" spans="1:11" s="42" customFormat="1" ht="15" x14ac:dyDescent="0.2">
      <c r="A284" s="50" t="s">
        <v>104</v>
      </c>
      <c r="B284" s="104"/>
      <c r="C284" s="130"/>
      <c r="D284" s="130"/>
      <c r="E284" s="169"/>
      <c r="F284" s="40"/>
      <c r="G284" s="40"/>
      <c r="H284" s="40"/>
    </row>
    <row r="285" spans="1:11" s="42" customFormat="1" ht="15" x14ac:dyDescent="0.2">
      <c r="A285" s="55"/>
      <c r="B285" s="668" t="s">
        <v>660</v>
      </c>
      <c r="C285" s="119"/>
      <c r="D285" s="552"/>
      <c r="E285" s="668">
        <v>1</v>
      </c>
      <c r="F285" s="208">
        <v>2020</v>
      </c>
      <c r="G285" s="208">
        <v>2021</v>
      </c>
      <c r="H285" s="208">
        <v>2022</v>
      </c>
      <c r="I285" s="208">
        <v>2023</v>
      </c>
      <c r="J285" s="208">
        <v>2024</v>
      </c>
      <c r="K285" s="208">
        <v>2025</v>
      </c>
    </row>
    <row r="286" spans="1:11" s="42" customFormat="1" x14ac:dyDescent="0.2">
      <c r="A286" s="47" t="s">
        <v>659</v>
      </c>
      <c r="B286" s="669"/>
      <c r="C286" s="72"/>
      <c r="D286" s="395"/>
      <c r="E286" s="669"/>
      <c r="F286" s="64">
        <v>2</v>
      </c>
      <c r="G286" s="64" t="s">
        <v>652</v>
      </c>
      <c r="H286" s="64" t="s">
        <v>652</v>
      </c>
      <c r="I286" s="62">
        <v>1</v>
      </c>
      <c r="J286" s="64" t="s">
        <v>652</v>
      </c>
      <c r="K286" s="64" t="s">
        <v>651</v>
      </c>
    </row>
    <row r="287" spans="1:11" s="42" customFormat="1" x14ac:dyDescent="0.2">
      <c r="A287" s="47" t="s">
        <v>658</v>
      </c>
      <c r="B287" s="669"/>
      <c r="C287" s="72"/>
      <c r="D287" s="395"/>
      <c r="E287" s="669"/>
      <c r="F287" s="64" t="s">
        <v>657</v>
      </c>
      <c r="G287" s="64" t="s">
        <v>15</v>
      </c>
      <c r="H287" s="64" t="s">
        <v>15</v>
      </c>
      <c r="I287" s="62" t="s">
        <v>656</v>
      </c>
      <c r="J287" s="64" t="s">
        <v>652</v>
      </c>
      <c r="K287" s="64" t="s">
        <v>126</v>
      </c>
    </row>
    <row r="288" spans="1:11" s="42" customFormat="1" x14ac:dyDescent="0.2">
      <c r="A288" s="47" t="s">
        <v>655</v>
      </c>
      <c r="B288" s="669"/>
      <c r="C288" s="72"/>
      <c r="D288" s="395"/>
      <c r="E288" s="669"/>
      <c r="F288" s="64" t="s">
        <v>654</v>
      </c>
      <c r="G288" s="64" t="s">
        <v>653</v>
      </c>
      <c r="H288" s="64" t="s">
        <v>652</v>
      </c>
      <c r="I288" s="64" t="s">
        <v>651</v>
      </c>
      <c r="J288" s="64" t="s">
        <v>651</v>
      </c>
      <c r="K288" s="64" t="s">
        <v>651</v>
      </c>
    </row>
    <row r="289" spans="1:11" s="42" customFormat="1" x14ac:dyDescent="0.2">
      <c r="A289" s="47" t="s">
        <v>650</v>
      </c>
      <c r="B289" s="669"/>
      <c r="C289" s="72"/>
      <c r="D289" s="395"/>
      <c r="E289" s="669"/>
      <c r="F289" s="64" t="s">
        <v>649</v>
      </c>
      <c r="G289" s="64" t="s">
        <v>648</v>
      </c>
      <c r="H289" s="64" t="s">
        <v>15</v>
      </c>
      <c r="I289" s="64" t="s">
        <v>15</v>
      </c>
      <c r="J289" s="64" t="s">
        <v>126</v>
      </c>
      <c r="K289" s="64" t="s">
        <v>126</v>
      </c>
    </row>
    <row r="290" spans="1:11" s="42" customFormat="1" x14ac:dyDescent="0.2">
      <c r="A290" s="47" t="s">
        <v>647</v>
      </c>
      <c r="B290" s="669"/>
      <c r="C290" s="72"/>
      <c r="D290" s="395"/>
      <c r="E290" s="669"/>
      <c r="F290" s="64" t="s">
        <v>646</v>
      </c>
      <c r="G290" s="64" t="s">
        <v>645</v>
      </c>
      <c r="H290" s="64" t="s">
        <v>644</v>
      </c>
      <c r="I290" s="62">
        <v>11</v>
      </c>
      <c r="J290" s="64" t="s">
        <v>995</v>
      </c>
      <c r="K290" s="64" t="s">
        <v>995</v>
      </c>
    </row>
    <row r="291" spans="1:11" s="42" customFormat="1" x14ac:dyDescent="0.2">
      <c r="A291" s="47" t="s">
        <v>643</v>
      </c>
      <c r="B291" s="670"/>
      <c r="C291" s="72"/>
      <c r="D291" s="120"/>
      <c r="E291" s="670"/>
      <c r="F291" s="64" t="s">
        <v>642</v>
      </c>
      <c r="G291" s="64" t="s">
        <v>641</v>
      </c>
      <c r="H291" s="64" t="s">
        <v>640</v>
      </c>
      <c r="I291" s="62" t="s">
        <v>639</v>
      </c>
      <c r="J291" s="64" t="s">
        <v>996</v>
      </c>
      <c r="K291" s="64" t="s">
        <v>996</v>
      </c>
    </row>
    <row r="292" spans="1:11" s="42" customFormat="1" x14ac:dyDescent="0.2">
      <c r="A292" s="48"/>
      <c r="B292" s="104"/>
      <c r="C292" s="104"/>
      <c r="D292" s="104"/>
      <c r="E292" s="169"/>
      <c r="F292" s="551"/>
      <c r="G292" s="550"/>
      <c r="H292" s="550"/>
    </row>
    <row r="293" spans="1:11" s="42" customFormat="1" ht="18" x14ac:dyDescent="0.2">
      <c r="A293" s="215" t="s">
        <v>133</v>
      </c>
      <c r="B293" s="279"/>
      <c r="C293" s="279"/>
      <c r="D293" s="279"/>
      <c r="E293" s="181"/>
      <c r="F293" s="40"/>
      <c r="G293" s="40"/>
      <c r="H293" s="40"/>
    </row>
    <row r="294" spans="1:11" s="42" customFormat="1" ht="18" x14ac:dyDescent="0.2">
      <c r="A294" s="50"/>
      <c r="B294" s="130"/>
      <c r="C294" s="279"/>
      <c r="D294" s="279"/>
      <c r="E294" s="182"/>
      <c r="F294" s="40"/>
      <c r="G294" s="40"/>
      <c r="H294" s="40"/>
    </row>
    <row r="295" spans="1:11" s="42" customFormat="1" ht="15" x14ac:dyDescent="0.2">
      <c r="A295" s="213" t="s">
        <v>638</v>
      </c>
      <c r="B295" s="130"/>
      <c r="C295" s="130"/>
      <c r="D295" s="130"/>
      <c r="E295" s="182"/>
      <c r="F295" s="40"/>
      <c r="G295" s="40"/>
      <c r="H295" s="40"/>
    </row>
    <row r="296" spans="1:11" s="59" customFormat="1" ht="15" x14ac:dyDescent="0.2">
      <c r="A296" s="50" t="s">
        <v>621</v>
      </c>
      <c r="B296" s="130"/>
      <c r="C296" s="130"/>
      <c r="D296" s="130"/>
      <c r="E296" s="182"/>
      <c r="F296" s="41"/>
      <c r="G296" s="41"/>
      <c r="H296" s="41"/>
    </row>
    <row r="297" spans="1:11" s="59" customFormat="1" ht="15" x14ac:dyDescent="0.2">
      <c r="A297" s="58"/>
      <c r="B297" s="72" t="s">
        <v>637</v>
      </c>
      <c r="C297" s="72"/>
      <c r="D297" s="72"/>
      <c r="E297" s="164"/>
      <c r="F297" s="208">
        <v>2020</v>
      </c>
      <c r="G297" s="208">
        <v>2021</v>
      </c>
      <c r="H297" s="208">
        <v>2022</v>
      </c>
      <c r="I297" s="208">
        <v>2023</v>
      </c>
      <c r="J297" s="208">
        <v>2024</v>
      </c>
      <c r="K297" s="208">
        <v>2025</v>
      </c>
    </row>
    <row r="298" spans="1:11" s="42" customFormat="1" x14ac:dyDescent="0.2">
      <c r="A298" s="47" t="s">
        <v>20</v>
      </c>
      <c r="B298" s="72" t="s">
        <v>636</v>
      </c>
      <c r="C298" s="72"/>
      <c r="D298" s="72"/>
      <c r="E298" s="164"/>
      <c r="F298" s="544">
        <v>26</v>
      </c>
      <c r="G298" s="544">
        <v>31</v>
      </c>
      <c r="H298" s="62">
        <v>36</v>
      </c>
      <c r="I298" s="81">
        <v>3</v>
      </c>
      <c r="J298" s="81">
        <v>3</v>
      </c>
      <c r="K298" s="81">
        <v>3</v>
      </c>
    </row>
    <row r="299" spans="1:11" s="59" customFormat="1" ht="15" x14ac:dyDescent="0.2">
      <c r="A299" s="47" t="s">
        <v>635</v>
      </c>
      <c r="B299" s="72" t="s">
        <v>634</v>
      </c>
      <c r="C299" s="72"/>
      <c r="D299" s="72"/>
      <c r="E299" s="164"/>
      <c r="F299" s="544" t="s">
        <v>633</v>
      </c>
      <c r="G299" s="544" t="s">
        <v>632</v>
      </c>
      <c r="H299" s="62" t="s">
        <v>631</v>
      </c>
      <c r="I299" s="64" t="s">
        <v>630</v>
      </c>
      <c r="J299" s="64" t="s">
        <v>630</v>
      </c>
      <c r="K299" s="64" t="s">
        <v>630</v>
      </c>
    </row>
    <row r="300" spans="1:11" s="42" customFormat="1" x14ac:dyDescent="0.2">
      <c r="A300" s="48"/>
      <c r="B300" s="104"/>
      <c r="C300" s="104"/>
      <c r="D300" s="104"/>
      <c r="E300" s="169"/>
      <c r="F300" s="41"/>
      <c r="G300" s="41"/>
      <c r="H300" s="41"/>
    </row>
    <row r="301" spans="1:11" s="42" customFormat="1" ht="15" x14ac:dyDescent="0.2">
      <c r="A301" s="213" t="s">
        <v>629</v>
      </c>
      <c r="B301" s="130"/>
      <c r="C301" s="130"/>
      <c r="D301" s="130"/>
      <c r="E301" s="182"/>
      <c r="F301" s="54"/>
      <c r="G301" s="54"/>
      <c r="H301" s="54"/>
    </row>
    <row r="302" spans="1:11" s="549" customFormat="1" ht="15" x14ac:dyDescent="0.2">
      <c r="A302" s="50" t="s">
        <v>621</v>
      </c>
      <c r="B302" s="130"/>
      <c r="C302" s="130"/>
      <c r="D302" s="130"/>
      <c r="E302" s="182"/>
      <c r="F302" s="54"/>
      <c r="G302" s="54"/>
      <c r="H302" s="54"/>
    </row>
    <row r="303" spans="1:11" s="545" customFormat="1" ht="15" x14ac:dyDescent="0.2">
      <c r="A303" s="58"/>
      <c r="B303" s="668" t="s">
        <v>628</v>
      </c>
      <c r="C303" s="72"/>
      <c r="D303" s="72"/>
      <c r="E303" s="164"/>
      <c r="F303" s="208">
        <v>2020</v>
      </c>
      <c r="G303" s="208">
        <v>2021</v>
      </c>
      <c r="H303" s="208">
        <v>2022</v>
      </c>
      <c r="I303" s="208">
        <v>2023</v>
      </c>
      <c r="J303" s="208">
        <v>2024</v>
      </c>
      <c r="K303" s="208">
        <v>2025</v>
      </c>
    </row>
    <row r="304" spans="1:11" s="545" customFormat="1" x14ac:dyDescent="0.2">
      <c r="A304" s="47" t="s">
        <v>624</v>
      </c>
      <c r="B304" s="669"/>
      <c r="C304" s="72"/>
      <c r="D304" s="72"/>
      <c r="E304" s="164"/>
      <c r="F304" s="53">
        <v>21</v>
      </c>
      <c r="G304" s="53">
        <v>30</v>
      </c>
      <c r="H304" s="544">
        <v>31</v>
      </c>
      <c r="I304" s="81">
        <v>3</v>
      </c>
      <c r="J304" s="81">
        <v>3</v>
      </c>
      <c r="K304" s="81">
        <v>3</v>
      </c>
    </row>
    <row r="305" spans="1:11" s="545" customFormat="1" x14ac:dyDescent="0.2">
      <c r="A305" s="548" t="s">
        <v>623</v>
      </c>
      <c r="B305" s="670"/>
      <c r="C305" s="547"/>
      <c r="D305" s="547"/>
      <c r="E305" s="546"/>
      <c r="F305" s="53">
        <v>29</v>
      </c>
      <c r="G305" s="53">
        <v>31</v>
      </c>
      <c r="H305" s="544">
        <v>38</v>
      </c>
      <c r="I305" s="81">
        <v>4</v>
      </c>
      <c r="J305" s="81">
        <v>4</v>
      </c>
      <c r="K305" s="81">
        <v>3</v>
      </c>
    </row>
    <row r="306" spans="1:11" s="42" customFormat="1" x14ac:dyDescent="0.2">
      <c r="A306" s="73"/>
      <c r="B306" s="149"/>
      <c r="C306" s="149"/>
      <c r="D306" s="149"/>
      <c r="E306" s="531"/>
      <c r="F306" s="40"/>
      <c r="G306" s="40"/>
      <c r="H306" s="40"/>
    </row>
    <row r="307" spans="1:11" s="42" customFormat="1" ht="15" x14ac:dyDescent="0.2">
      <c r="A307" s="213" t="s">
        <v>627</v>
      </c>
      <c r="B307" s="130"/>
      <c r="C307" s="130"/>
      <c r="D307" s="130"/>
      <c r="E307" s="182"/>
      <c r="F307" s="40"/>
      <c r="G307" s="40"/>
      <c r="H307" s="40"/>
    </row>
    <row r="308" spans="1:11" s="42" customFormat="1" ht="15" x14ac:dyDescent="0.2">
      <c r="A308" s="50" t="s">
        <v>626</v>
      </c>
      <c r="B308" s="130"/>
      <c r="C308" s="130"/>
      <c r="D308" s="130"/>
      <c r="E308" s="182"/>
      <c r="F308" s="43"/>
      <c r="G308" s="43"/>
      <c r="H308" s="43"/>
    </row>
    <row r="309" spans="1:11" s="59" customFormat="1" ht="15" x14ac:dyDescent="0.2">
      <c r="A309" s="58"/>
      <c r="B309" s="668" t="s">
        <v>625</v>
      </c>
      <c r="C309" s="72"/>
      <c r="D309" s="72"/>
      <c r="E309" s="164"/>
      <c r="F309" s="208">
        <v>2020</v>
      </c>
      <c r="G309" s="208">
        <v>2021</v>
      </c>
      <c r="H309" s="208">
        <v>2022</v>
      </c>
      <c r="I309" s="208">
        <v>2023</v>
      </c>
      <c r="J309" s="208">
        <v>2024</v>
      </c>
      <c r="K309" s="208">
        <v>2025</v>
      </c>
    </row>
    <row r="310" spans="1:11" s="59" customFormat="1" ht="15" x14ac:dyDescent="0.2">
      <c r="A310" s="47" t="s">
        <v>131</v>
      </c>
      <c r="B310" s="669"/>
      <c r="C310" s="72"/>
      <c r="D310" s="72"/>
      <c r="E310" s="164"/>
      <c r="F310" s="53">
        <v>100</v>
      </c>
      <c r="G310" s="53">
        <v>100</v>
      </c>
      <c r="H310" s="544">
        <v>100</v>
      </c>
      <c r="I310" s="544">
        <v>100</v>
      </c>
      <c r="J310" s="62">
        <v>100</v>
      </c>
      <c r="K310" s="62">
        <v>100</v>
      </c>
    </row>
    <row r="311" spans="1:11" s="42" customFormat="1" x14ac:dyDescent="0.2">
      <c r="A311" s="47" t="s">
        <v>107</v>
      </c>
      <c r="B311" s="669"/>
      <c r="C311" s="72"/>
      <c r="D311" s="72"/>
      <c r="E311" s="164"/>
      <c r="F311" s="53">
        <v>100</v>
      </c>
      <c r="G311" s="53">
        <v>100</v>
      </c>
      <c r="H311" s="544">
        <v>100</v>
      </c>
      <c r="I311" s="544">
        <v>100</v>
      </c>
      <c r="J311" s="62">
        <v>100</v>
      </c>
      <c r="K311" s="62">
        <v>100</v>
      </c>
    </row>
    <row r="312" spans="1:11" s="42" customFormat="1" x14ac:dyDescent="0.2">
      <c r="A312" s="47" t="s">
        <v>111</v>
      </c>
      <c r="B312" s="669"/>
      <c r="C312" s="72"/>
      <c r="D312" s="72"/>
      <c r="E312" s="164"/>
      <c r="F312" s="53">
        <v>100</v>
      </c>
      <c r="G312" s="53">
        <v>100</v>
      </c>
      <c r="H312" s="544">
        <v>100</v>
      </c>
      <c r="I312" s="544">
        <v>100</v>
      </c>
      <c r="J312" s="62">
        <v>100</v>
      </c>
      <c r="K312" s="62">
        <v>100</v>
      </c>
    </row>
    <row r="313" spans="1:11" s="42" customFormat="1" x14ac:dyDescent="0.2">
      <c r="A313" s="47" t="s">
        <v>624</v>
      </c>
      <c r="B313" s="669"/>
      <c r="C313" s="72"/>
      <c r="D313" s="72"/>
      <c r="E313" s="164"/>
      <c r="F313" s="53">
        <v>100</v>
      </c>
      <c r="G313" s="53">
        <v>100</v>
      </c>
      <c r="H313" s="544">
        <v>100</v>
      </c>
      <c r="I313" s="544">
        <v>100</v>
      </c>
      <c r="J313" s="62">
        <v>100</v>
      </c>
      <c r="K313" s="62">
        <v>100</v>
      </c>
    </row>
    <row r="314" spans="1:11" s="42" customFormat="1" x14ac:dyDescent="0.2">
      <c r="A314" s="47" t="s">
        <v>623</v>
      </c>
      <c r="B314" s="670"/>
      <c r="C314" s="72"/>
      <c r="D314" s="72"/>
      <c r="E314" s="164"/>
      <c r="F314" s="53">
        <v>100</v>
      </c>
      <c r="G314" s="53">
        <v>100</v>
      </c>
      <c r="H314" s="544">
        <v>100</v>
      </c>
      <c r="I314" s="544">
        <v>100</v>
      </c>
      <c r="J314" s="62">
        <v>100</v>
      </c>
      <c r="K314" s="62">
        <v>100</v>
      </c>
    </row>
    <row r="315" spans="1:11" s="42" customFormat="1" x14ac:dyDescent="0.2">
      <c r="A315" s="76"/>
      <c r="B315" s="91"/>
      <c r="C315" s="91"/>
      <c r="D315" s="91"/>
      <c r="E315" s="186"/>
      <c r="F315" s="82"/>
      <c r="G315" s="82"/>
      <c r="H315" s="82"/>
    </row>
    <row r="316" spans="1:11" s="42" customFormat="1" x14ac:dyDescent="0.2">
      <c r="A316" s="76"/>
      <c r="B316" s="91"/>
      <c r="C316" s="91"/>
      <c r="D316" s="91"/>
      <c r="E316" s="186"/>
      <c r="F316" s="82"/>
      <c r="G316" s="82"/>
      <c r="H316" s="82"/>
    </row>
    <row r="317" spans="1:11" s="42" customFormat="1" ht="15" x14ac:dyDescent="0.2">
      <c r="A317" s="213" t="s">
        <v>622</v>
      </c>
      <c r="B317" s="130"/>
      <c r="C317" s="130"/>
      <c r="D317" s="130"/>
      <c r="E317" s="182"/>
      <c r="F317" s="40"/>
      <c r="G317" s="40"/>
      <c r="H317" s="40"/>
    </row>
    <row r="318" spans="1:11" s="42" customFormat="1" ht="15" x14ac:dyDescent="0.2">
      <c r="A318" s="50" t="s">
        <v>621</v>
      </c>
      <c r="B318" s="130"/>
      <c r="C318" s="130"/>
      <c r="D318" s="130"/>
      <c r="E318" s="182"/>
      <c r="F318" s="41"/>
      <c r="G318" s="41"/>
      <c r="H318" s="41"/>
    </row>
    <row r="319" spans="1:11" s="42" customFormat="1" ht="15" x14ac:dyDescent="0.2">
      <c r="A319" s="58"/>
      <c r="B319" s="668" t="s">
        <v>620</v>
      </c>
      <c r="C319" s="72"/>
      <c r="D319" s="72"/>
      <c r="E319" s="164"/>
      <c r="F319" s="208">
        <v>2020</v>
      </c>
      <c r="G319" s="208">
        <v>2021</v>
      </c>
      <c r="H319" s="208">
        <v>2022</v>
      </c>
      <c r="I319" s="208">
        <v>2023</v>
      </c>
      <c r="J319" s="208">
        <v>2024</v>
      </c>
      <c r="K319" s="208">
        <v>2025</v>
      </c>
    </row>
    <row r="320" spans="1:11" s="42" customFormat="1" x14ac:dyDescent="0.2">
      <c r="A320" s="47" t="s">
        <v>20</v>
      </c>
      <c r="B320" s="670"/>
      <c r="C320" s="72"/>
      <c r="D320" s="72"/>
      <c r="E320" s="164"/>
      <c r="F320" s="544">
        <v>4.05</v>
      </c>
      <c r="G320" s="544">
        <v>3.33</v>
      </c>
      <c r="H320" s="62">
        <v>3.24</v>
      </c>
      <c r="I320" s="81">
        <v>4.6500000000000004</v>
      </c>
      <c r="J320" s="81">
        <v>0</v>
      </c>
      <c r="K320" s="81">
        <v>0</v>
      </c>
    </row>
    <row r="321" spans="1:11" s="42" customFormat="1" x14ac:dyDescent="0.2">
      <c r="A321" s="76"/>
      <c r="B321" s="91"/>
      <c r="C321" s="91"/>
      <c r="D321" s="91"/>
      <c r="E321" s="186"/>
      <c r="F321" s="82"/>
      <c r="G321" s="82"/>
      <c r="H321" s="82"/>
    </row>
    <row r="322" spans="1:11" s="68" customFormat="1" ht="18" x14ac:dyDescent="0.2">
      <c r="A322" s="215" t="s">
        <v>124</v>
      </c>
      <c r="B322" s="279"/>
      <c r="C322" s="279"/>
      <c r="D322" s="279"/>
      <c r="E322" s="542"/>
      <c r="F322" s="40"/>
      <c r="G322" s="40"/>
      <c r="H322" s="40"/>
      <c r="I322" s="40"/>
      <c r="J322" s="40"/>
      <c r="K322" s="40"/>
    </row>
    <row r="323" spans="1:11" s="42" customFormat="1" ht="15" x14ac:dyDescent="0.2">
      <c r="A323" s="26"/>
      <c r="B323" s="543"/>
      <c r="C323" s="543"/>
      <c r="D323" s="543"/>
      <c r="E323" s="542"/>
      <c r="F323" s="40"/>
      <c r="G323" s="40"/>
      <c r="H323" s="40"/>
      <c r="I323" s="40"/>
      <c r="J323" s="40"/>
      <c r="K323" s="40"/>
    </row>
    <row r="324" spans="1:11" s="68" customFormat="1" ht="15" x14ac:dyDescent="0.2">
      <c r="A324" s="213" t="s">
        <v>619</v>
      </c>
      <c r="B324" s="130"/>
      <c r="C324" s="130"/>
      <c r="D324" s="130"/>
      <c r="E324" s="182"/>
      <c r="F324" s="40"/>
      <c r="G324" s="40"/>
      <c r="H324" s="40"/>
      <c r="I324" s="40"/>
      <c r="J324" s="40"/>
      <c r="K324" s="40"/>
    </row>
    <row r="325" spans="1:11" s="68" customFormat="1" ht="15" x14ac:dyDescent="0.2">
      <c r="A325" s="50" t="s">
        <v>104</v>
      </c>
      <c r="B325" s="130"/>
      <c r="C325" s="130"/>
      <c r="D325" s="130"/>
      <c r="E325" s="182"/>
      <c r="F325" s="40"/>
      <c r="G325" s="40"/>
      <c r="H325" s="40"/>
      <c r="I325" s="40"/>
      <c r="J325" s="40"/>
      <c r="K325" s="40"/>
    </row>
    <row r="326" spans="1:11" s="42" customFormat="1" ht="15" x14ac:dyDescent="0.2">
      <c r="A326" s="44"/>
      <c r="B326" s="668" t="s">
        <v>615</v>
      </c>
      <c r="C326" s="119"/>
      <c r="D326" s="119"/>
      <c r="E326" s="183"/>
      <c r="F326" s="208">
        <v>2020</v>
      </c>
      <c r="G326" s="208">
        <v>2021</v>
      </c>
      <c r="H326" s="208">
        <v>2022</v>
      </c>
      <c r="I326" s="208">
        <v>2023</v>
      </c>
      <c r="J326" s="208">
        <v>2024</v>
      </c>
      <c r="K326" s="208">
        <v>2025</v>
      </c>
    </row>
    <row r="327" spans="1:11" s="67" customFormat="1" x14ac:dyDescent="0.2">
      <c r="A327" s="47" t="s">
        <v>131</v>
      </c>
      <c r="B327" s="670"/>
      <c r="C327" s="72"/>
      <c r="D327" s="72"/>
      <c r="E327" s="164"/>
      <c r="F327" s="541" t="s">
        <v>618</v>
      </c>
      <c r="G327" s="541">
        <v>47.22</v>
      </c>
      <c r="H327" s="541">
        <v>82</v>
      </c>
      <c r="I327" s="81">
        <v>51</v>
      </c>
      <c r="J327" s="81">
        <v>86</v>
      </c>
      <c r="K327" s="81">
        <v>70</v>
      </c>
    </row>
    <row r="328" spans="1:11" s="67" customFormat="1" x14ac:dyDescent="0.2">
      <c r="A328" s="73"/>
      <c r="B328" s="149"/>
      <c r="C328" s="149"/>
      <c r="D328" s="149"/>
      <c r="E328" s="531"/>
      <c r="F328" s="40"/>
      <c r="G328" s="40"/>
      <c r="H328" s="40"/>
      <c r="I328" s="40"/>
      <c r="J328" s="40"/>
      <c r="K328" s="40"/>
    </row>
    <row r="329" spans="1:11" s="68" customFormat="1" ht="15" x14ac:dyDescent="0.2">
      <c r="A329" s="213" t="s">
        <v>617</v>
      </c>
      <c r="B329" s="130"/>
      <c r="C329" s="130"/>
      <c r="D329" s="130"/>
      <c r="E329" s="182"/>
      <c r="F329" s="87"/>
      <c r="G329" s="87"/>
      <c r="H329" s="87"/>
      <c r="I329" s="87"/>
      <c r="J329" s="87"/>
      <c r="K329" s="87"/>
    </row>
    <row r="330" spans="1:11" s="68" customFormat="1" ht="15" x14ac:dyDescent="0.2">
      <c r="A330" s="50" t="s">
        <v>616</v>
      </c>
      <c r="B330" s="130"/>
      <c r="C330" s="130"/>
      <c r="D330" s="130"/>
      <c r="E330" s="182"/>
      <c r="F330" s="40"/>
      <c r="G330" s="40"/>
      <c r="H330" s="40"/>
      <c r="I330" s="40"/>
      <c r="J330" s="40"/>
      <c r="K330" s="40"/>
    </row>
    <row r="331" spans="1:11" s="42" customFormat="1" ht="15" x14ac:dyDescent="0.2">
      <c r="A331" s="44"/>
      <c r="B331" s="668" t="s">
        <v>615</v>
      </c>
      <c r="C331" s="119"/>
      <c r="D331" s="119"/>
      <c r="E331" s="183"/>
      <c r="F331" s="208">
        <v>2020</v>
      </c>
      <c r="G331" s="208">
        <v>2021</v>
      </c>
      <c r="H331" s="208">
        <v>2022</v>
      </c>
      <c r="I331" s="208">
        <v>2023</v>
      </c>
      <c r="J331" s="208">
        <v>2024</v>
      </c>
      <c r="K331" s="208">
        <v>2025</v>
      </c>
    </row>
    <row r="332" spans="1:11" s="42" customFormat="1" x14ac:dyDescent="0.2">
      <c r="A332" s="51" t="s">
        <v>45</v>
      </c>
      <c r="B332" s="669"/>
      <c r="C332" s="123"/>
      <c r="D332" s="123"/>
      <c r="E332" s="168"/>
      <c r="F332" s="541" t="s">
        <v>15</v>
      </c>
      <c r="G332" s="541">
        <v>56.8</v>
      </c>
      <c r="H332" s="541">
        <v>61</v>
      </c>
      <c r="I332" s="81">
        <v>44</v>
      </c>
      <c r="J332" s="60">
        <v>64</v>
      </c>
      <c r="K332" s="60">
        <v>25</v>
      </c>
    </row>
    <row r="333" spans="1:11" s="42" customFormat="1" x14ac:dyDescent="0.2">
      <c r="A333" s="51" t="s">
        <v>48</v>
      </c>
      <c r="B333" s="669"/>
      <c r="C333" s="123"/>
      <c r="D333" s="123"/>
      <c r="E333" s="168"/>
      <c r="F333" s="541" t="s">
        <v>15</v>
      </c>
      <c r="G333" s="541">
        <v>8.82</v>
      </c>
      <c r="H333" s="541">
        <v>8</v>
      </c>
      <c r="I333" s="81">
        <v>62</v>
      </c>
      <c r="J333" s="60" t="s">
        <v>15</v>
      </c>
      <c r="K333" s="60" t="s">
        <v>15</v>
      </c>
    </row>
    <row r="334" spans="1:11" s="42" customFormat="1" x14ac:dyDescent="0.2">
      <c r="A334" s="47" t="s">
        <v>50</v>
      </c>
      <c r="B334" s="669"/>
      <c r="C334" s="72"/>
      <c r="D334" s="72"/>
      <c r="E334" s="164"/>
      <c r="F334" s="541">
        <v>96.38</v>
      </c>
      <c r="G334" s="541">
        <v>80.08</v>
      </c>
      <c r="H334" s="541">
        <v>92</v>
      </c>
      <c r="I334" s="81">
        <v>91</v>
      </c>
      <c r="J334" s="60">
        <v>99</v>
      </c>
      <c r="K334" s="60" t="s">
        <v>15</v>
      </c>
    </row>
    <row r="335" spans="1:11" s="42" customFormat="1" x14ac:dyDescent="0.2">
      <c r="A335" s="47" t="s">
        <v>52</v>
      </c>
      <c r="B335" s="669"/>
      <c r="C335" s="72"/>
      <c r="D335" s="72"/>
      <c r="E335" s="164"/>
      <c r="F335" s="541">
        <v>99.71</v>
      </c>
      <c r="G335" s="541">
        <v>93.33</v>
      </c>
      <c r="H335" s="541">
        <v>81</v>
      </c>
      <c r="I335" s="308">
        <v>100</v>
      </c>
      <c r="J335" s="398" t="s">
        <v>15</v>
      </c>
      <c r="K335" s="398" t="s">
        <v>15</v>
      </c>
    </row>
    <row r="336" spans="1:11" s="42" customFormat="1" x14ac:dyDescent="0.2">
      <c r="A336" s="47" t="s">
        <v>1007</v>
      </c>
      <c r="B336" s="669"/>
      <c r="C336" s="72"/>
      <c r="D336" s="72"/>
      <c r="E336" s="164"/>
      <c r="F336" s="541" t="s">
        <v>15</v>
      </c>
      <c r="G336" s="541" t="s">
        <v>15</v>
      </c>
      <c r="H336" s="541" t="s">
        <v>15</v>
      </c>
      <c r="I336" s="398" t="s">
        <v>15</v>
      </c>
      <c r="J336" s="398" t="s">
        <v>15</v>
      </c>
      <c r="K336" s="398">
        <v>96</v>
      </c>
    </row>
    <row r="337" spans="1:11" s="42" customFormat="1" x14ac:dyDescent="0.2">
      <c r="A337" s="47" t="s">
        <v>62</v>
      </c>
      <c r="B337" s="669"/>
      <c r="C337" s="72"/>
      <c r="D337" s="72"/>
      <c r="E337" s="164"/>
      <c r="F337" s="541">
        <v>45.39</v>
      </c>
      <c r="G337" s="541">
        <v>64.11</v>
      </c>
      <c r="H337" s="541">
        <v>66</v>
      </c>
      <c r="I337" s="81">
        <v>43</v>
      </c>
      <c r="J337" s="60">
        <v>90</v>
      </c>
      <c r="K337" s="60" t="s">
        <v>15</v>
      </c>
    </row>
    <row r="338" spans="1:11" s="42" customFormat="1" x14ac:dyDescent="0.2">
      <c r="A338" s="47" t="s">
        <v>614</v>
      </c>
      <c r="B338" s="670"/>
      <c r="C338" s="72"/>
      <c r="D338" s="72"/>
      <c r="E338" s="164"/>
      <c r="F338" s="541">
        <v>91.32</v>
      </c>
      <c r="G338" s="541">
        <v>42.46</v>
      </c>
      <c r="H338" s="541">
        <v>92</v>
      </c>
      <c r="I338" s="81">
        <v>99.5</v>
      </c>
      <c r="J338" s="60">
        <v>90</v>
      </c>
      <c r="K338" s="60">
        <v>88</v>
      </c>
    </row>
    <row r="339" spans="1:11" s="59" customFormat="1" ht="15" x14ac:dyDescent="0.2">
      <c r="A339" s="39"/>
      <c r="B339" s="104"/>
      <c r="C339" s="104"/>
      <c r="D339" s="104"/>
      <c r="E339" s="169"/>
      <c r="F339" s="40"/>
      <c r="G339" s="40"/>
      <c r="H339" s="40"/>
      <c r="I339" s="40"/>
      <c r="J339" s="40"/>
      <c r="K339" s="40"/>
    </row>
    <row r="340" spans="1:11" s="42" customFormat="1" ht="15" x14ac:dyDescent="0.2">
      <c r="A340" s="213" t="s">
        <v>613</v>
      </c>
      <c r="B340" s="130"/>
      <c r="C340" s="130"/>
      <c r="D340" s="130"/>
      <c r="E340" s="182"/>
      <c r="F340" s="38"/>
      <c r="G340" s="82"/>
      <c r="H340" s="82"/>
      <c r="I340" s="82"/>
      <c r="J340" s="82"/>
      <c r="K340" s="82"/>
    </row>
    <row r="341" spans="1:11" s="42" customFormat="1" ht="12.75" customHeight="1" x14ac:dyDescent="0.2">
      <c r="A341" s="45" t="s">
        <v>104</v>
      </c>
      <c r="B341" s="130"/>
      <c r="C341" s="130"/>
      <c r="D341" s="130"/>
      <c r="E341" s="182"/>
      <c r="F341" s="41"/>
      <c r="G341" s="41"/>
      <c r="H341" s="41"/>
      <c r="I341" s="41"/>
      <c r="J341" s="41"/>
      <c r="K341" s="41"/>
    </row>
    <row r="342" spans="1:11" s="42" customFormat="1" ht="15" x14ac:dyDescent="0.2">
      <c r="A342" s="47"/>
      <c r="B342" s="72" t="s">
        <v>612</v>
      </c>
      <c r="C342" s="72"/>
      <c r="D342" s="72"/>
      <c r="E342" s="164"/>
      <c r="F342" s="213">
        <v>2020</v>
      </c>
      <c r="G342" s="213">
        <v>2021</v>
      </c>
      <c r="H342" s="213">
        <v>2022</v>
      </c>
      <c r="I342" s="213">
        <v>2023</v>
      </c>
      <c r="J342" s="213">
        <v>2024</v>
      </c>
      <c r="K342" s="213">
        <v>2025</v>
      </c>
    </row>
    <row r="343" spans="1:11" s="42" customFormat="1" x14ac:dyDescent="0.2">
      <c r="A343" s="47" t="s">
        <v>611</v>
      </c>
      <c r="B343" s="72"/>
      <c r="C343" s="72"/>
      <c r="D343" s="72"/>
      <c r="E343" s="164"/>
      <c r="F343" s="47">
        <v>100</v>
      </c>
      <c r="G343" s="47">
        <v>100</v>
      </c>
      <c r="H343" s="47">
        <v>100</v>
      </c>
      <c r="I343" s="47">
        <v>100</v>
      </c>
      <c r="J343" s="47">
        <v>100</v>
      </c>
      <c r="K343" s="47">
        <v>100</v>
      </c>
    </row>
    <row r="344" spans="1:11" s="42" customFormat="1" x14ac:dyDescent="0.2">
      <c r="A344" s="47" t="s">
        <v>610</v>
      </c>
      <c r="B344" s="72" t="s">
        <v>609</v>
      </c>
      <c r="C344" s="72"/>
      <c r="D344" s="72"/>
      <c r="E344" s="164"/>
      <c r="F344" s="47">
        <v>100</v>
      </c>
      <c r="G344" s="47">
        <v>100</v>
      </c>
      <c r="H344" s="47">
        <v>100</v>
      </c>
      <c r="I344" s="47">
        <v>100</v>
      </c>
      <c r="J344" s="47">
        <v>100</v>
      </c>
      <c r="K344" s="47">
        <v>100</v>
      </c>
    </row>
    <row r="345" spans="1:11" s="59" customFormat="1" ht="15" x14ac:dyDescent="0.2">
      <c r="A345" s="47" t="s">
        <v>608</v>
      </c>
      <c r="B345" s="72"/>
      <c r="C345" s="72"/>
      <c r="D345" s="72"/>
      <c r="E345" s="164"/>
      <c r="F345" s="47">
        <v>100</v>
      </c>
      <c r="G345" s="47">
        <v>100</v>
      </c>
      <c r="H345" s="47">
        <v>100</v>
      </c>
      <c r="I345" s="47">
        <v>100</v>
      </c>
      <c r="J345" s="47">
        <v>100</v>
      </c>
      <c r="K345" s="47">
        <v>100</v>
      </c>
    </row>
    <row r="346" spans="1:11" s="59" customFormat="1" ht="15" x14ac:dyDescent="0.2">
      <c r="A346" s="47" t="s">
        <v>607</v>
      </c>
      <c r="B346" s="72"/>
      <c r="C346" s="72"/>
      <c r="D346" s="72"/>
      <c r="E346" s="164"/>
      <c r="F346" s="47">
        <v>100</v>
      </c>
      <c r="G346" s="47">
        <v>100</v>
      </c>
      <c r="H346" s="47">
        <v>100</v>
      </c>
      <c r="I346" s="47">
        <v>100</v>
      </c>
      <c r="J346" s="47">
        <v>100</v>
      </c>
      <c r="K346" s="47">
        <v>100</v>
      </c>
    </row>
    <row r="347" spans="1:11" s="42" customFormat="1" x14ac:dyDescent="0.2">
      <c r="A347" s="85"/>
      <c r="B347" s="125"/>
      <c r="C347" s="125"/>
      <c r="D347" s="125"/>
      <c r="E347" s="167"/>
      <c r="F347" s="40"/>
      <c r="G347" s="40"/>
      <c r="H347" s="40"/>
      <c r="I347" s="40"/>
      <c r="J347" s="40"/>
      <c r="K347" s="40"/>
    </row>
    <row r="348" spans="1:11" s="42" customFormat="1" ht="15" x14ac:dyDescent="0.2">
      <c r="A348" s="59"/>
      <c r="B348" s="108"/>
      <c r="C348" s="108"/>
      <c r="D348" s="108"/>
      <c r="E348" s="189"/>
      <c r="F348" s="59"/>
      <c r="G348" s="40"/>
      <c r="H348" s="40"/>
      <c r="I348" s="40"/>
      <c r="J348" s="40"/>
      <c r="K348" s="40"/>
    </row>
    <row r="349" spans="1:11" s="59" customFormat="1" ht="18" x14ac:dyDescent="0.2">
      <c r="A349" s="215" t="s">
        <v>606</v>
      </c>
      <c r="B349" s="279"/>
      <c r="C349" s="279"/>
      <c r="D349" s="279"/>
      <c r="E349" s="181"/>
      <c r="F349" s="219"/>
      <c r="G349" s="219"/>
      <c r="H349" s="219"/>
      <c r="I349" s="219"/>
      <c r="J349" s="219"/>
      <c r="K349" s="219"/>
    </row>
    <row r="350" spans="1:11" s="59" customFormat="1" ht="18" x14ac:dyDescent="0.2">
      <c r="A350" s="215"/>
      <c r="B350" s="279"/>
      <c r="C350" s="279"/>
      <c r="D350" s="279"/>
      <c r="E350" s="181"/>
      <c r="F350" s="38"/>
      <c r="G350" s="38"/>
      <c r="H350" s="38"/>
      <c r="I350" s="38"/>
      <c r="J350" s="38"/>
      <c r="K350" s="38"/>
    </row>
    <row r="351" spans="1:11" s="42" customFormat="1" ht="15" x14ac:dyDescent="0.2">
      <c r="A351" s="209" t="s">
        <v>605</v>
      </c>
      <c r="B351" s="106"/>
      <c r="C351" s="106"/>
      <c r="D351" s="106"/>
      <c r="E351" s="530"/>
      <c r="F351" s="40"/>
      <c r="G351" s="40"/>
      <c r="H351" s="40"/>
      <c r="I351" s="40"/>
      <c r="J351" s="40"/>
      <c r="K351" s="40"/>
    </row>
    <row r="352" spans="1:11" s="76" customFormat="1" ht="15" x14ac:dyDescent="0.2">
      <c r="A352" s="57" t="s">
        <v>75</v>
      </c>
      <c r="B352" s="106"/>
      <c r="C352" s="106"/>
      <c r="D352" s="106"/>
      <c r="E352" s="530"/>
      <c r="F352" s="40"/>
      <c r="G352" s="40"/>
      <c r="H352" s="40"/>
      <c r="I352" s="40"/>
      <c r="J352" s="40"/>
      <c r="K352" s="40"/>
    </row>
    <row r="353" spans="1:11" s="76" customFormat="1" ht="15" x14ac:dyDescent="0.2">
      <c r="A353" s="540"/>
      <c r="B353" s="539"/>
      <c r="C353" s="539"/>
      <c r="D353" s="539"/>
      <c r="E353" s="538"/>
      <c r="F353" s="213">
        <v>2020</v>
      </c>
      <c r="G353" s="213">
        <v>2021</v>
      </c>
      <c r="H353" s="213">
        <v>2022</v>
      </c>
      <c r="I353" s="213">
        <v>2023</v>
      </c>
      <c r="J353" s="213">
        <v>2024</v>
      </c>
      <c r="K353" s="213">
        <v>2025</v>
      </c>
    </row>
    <row r="354" spans="1:11" s="76" customFormat="1" ht="42.75" x14ac:dyDescent="0.2">
      <c r="A354" s="58" t="s">
        <v>125</v>
      </c>
      <c r="B354" s="537"/>
      <c r="C354" s="537"/>
      <c r="D354" s="537"/>
      <c r="E354" s="536" t="s">
        <v>603</v>
      </c>
      <c r="F354" s="62">
        <v>0</v>
      </c>
      <c r="G354" s="62">
        <v>1</v>
      </c>
      <c r="H354" s="62">
        <v>0</v>
      </c>
      <c r="I354" s="60">
        <v>0</v>
      </c>
      <c r="J354" s="60">
        <v>0</v>
      </c>
      <c r="K354" s="60">
        <v>0</v>
      </c>
    </row>
    <row r="355" spans="1:11" s="76" customFormat="1" x14ac:dyDescent="0.2">
      <c r="A355" s="88"/>
      <c r="B355" s="148"/>
      <c r="C355" s="148"/>
      <c r="D355" s="148"/>
      <c r="E355" s="163"/>
      <c r="F355" s="40"/>
      <c r="G355" s="40"/>
      <c r="H355" s="40"/>
      <c r="I355" s="40"/>
      <c r="J355" s="40"/>
      <c r="K355" s="40"/>
    </row>
    <row r="356" spans="1:11" s="59" customFormat="1" ht="15" x14ac:dyDescent="0.2">
      <c r="A356" s="209" t="s">
        <v>604</v>
      </c>
      <c r="B356" s="106"/>
      <c r="C356" s="106"/>
      <c r="D356" s="106"/>
      <c r="E356" s="530"/>
      <c r="F356" s="40"/>
      <c r="G356" s="40"/>
      <c r="H356" s="40"/>
      <c r="I356" s="40"/>
      <c r="J356" s="40"/>
      <c r="K356" s="40"/>
    </row>
    <row r="357" spans="1:11" s="59" customFormat="1" ht="15" x14ac:dyDescent="0.2">
      <c r="A357" s="50" t="s">
        <v>75</v>
      </c>
      <c r="B357" s="130"/>
      <c r="C357" s="130"/>
      <c r="D357" s="130"/>
      <c r="E357" s="182"/>
      <c r="F357" s="40"/>
      <c r="G357" s="40"/>
      <c r="H357" s="40"/>
      <c r="I357" s="40"/>
      <c r="J357" s="40"/>
      <c r="K357" s="40"/>
    </row>
    <row r="358" spans="1:11" s="76" customFormat="1" ht="15" x14ac:dyDescent="0.2">
      <c r="A358" s="44"/>
      <c r="B358" s="194"/>
      <c r="C358" s="533"/>
      <c r="D358" s="535"/>
      <c r="E358" s="668" t="s">
        <v>603</v>
      </c>
      <c r="F358" s="208">
        <v>2020</v>
      </c>
      <c r="G358" s="208">
        <v>2021</v>
      </c>
      <c r="H358" s="208">
        <v>2022</v>
      </c>
      <c r="I358" s="208">
        <v>2023</v>
      </c>
      <c r="J358" s="208">
        <v>2024</v>
      </c>
      <c r="K358" s="208">
        <v>2025</v>
      </c>
    </row>
    <row r="359" spans="1:11" s="42" customFormat="1" x14ac:dyDescent="0.2">
      <c r="A359" s="51" t="s">
        <v>45</v>
      </c>
      <c r="B359" s="192"/>
      <c r="C359" s="533"/>
      <c r="D359" s="534"/>
      <c r="E359" s="669"/>
      <c r="F359" s="62" t="s">
        <v>15</v>
      </c>
      <c r="G359" s="62">
        <v>0</v>
      </c>
      <c r="H359" s="62">
        <v>0</v>
      </c>
      <c r="I359" s="81">
        <v>0</v>
      </c>
      <c r="J359" s="81">
        <v>0</v>
      </c>
      <c r="K359" s="81">
        <v>0</v>
      </c>
    </row>
    <row r="360" spans="1:11" s="42" customFormat="1" x14ac:dyDescent="0.2">
      <c r="A360" s="49" t="s">
        <v>50</v>
      </c>
      <c r="B360" s="193"/>
      <c r="C360" s="533"/>
      <c r="D360" s="534"/>
      <c r="E360" s="669"/>
      <c r="F360" s="64" t="s">
        <v>15</v>
      </c>
      <c r="G360" s="62">
        <v>1</v>
      </c>
      <c r="H360" s="62">
        <v>0</v>
      </c>
      <c r="I360" s="81">
        <v>0</v>
      </c>
      <c r="J360" s="81">
        <v>0</v>
      </c>
      <c r="K360" s="81">
        <v>0</v>
      </c>
    </row>
    <row r="361" spans="1:11" s="76" customFormat="1" x14ac:dyDescent="0.2">
      <c r="A361" s="47" t="s">
        <v>56</v>
      </c>
      <c r="B361" s="193"/>
      <c r="C361" s="533"/>
      <c r="D361" s="532"/>
      <c r="E361" s="670"/>
      <c r="F361" s="62">
        <v>0</v>
      </c>
      <c r="G361" s="62">
        <v>0</v>
      </c>
      <c r="H361" s="62">
        <v>0</v>
      </c>
      <c r="I361" s="81">
        <v>0</v>
      </c>
      <c r="J361" s="81">
        <v>0</v>
      </c>
      <c r="K361" s="81">
        <v>0</v>
      </c>
    </row>
    <row r="362" spans="1:11" s="42" customFormat="1" x14ac:dyDescent="0.2">
      <c r="A362" s="73"/>
      <c r="B362" s="149"/>
      <c r="C362" s="149"/>
      <c r="D362" s="149"/>
      <c r="E362" s="531"/>
      <c r="F362" s="40"/>
      <c r="G362" s="40"/>
      <c r="H362" s="40"/>
      <c r="I362" s="40"/>
      <c r="J362" s="40"/>
      <c r="K362" s="40"/>
    </row>
    <row r="363" spans="1:11" s="42" customFormat="1" ht="15" x14ac:dyDescent="0.2">
      <c r="A363" s="209" t="s">
        <v>602</v>
      </c>
      <c r="B363" s="106"/>
      <c r="C363" s="106"/>
      <c r="D363" s="106"/>
      <c r="E363" s="530"/>
      <c r="F363" s="80"/>
      <c r="G363" s="80"/>
      <c r="H363" s="80"/>
      <c r="I363" s="80"/>
      <c r="J363" s="80"/>
      <c r="K363" s="80"/>
    </row>
    <row r="364" spans="1:11" s="59" customFormat="1" ht="15" x14ac:dyDescent="0.2">
      <c r="A364" s="529" t="s">
        <v>104</v>
      </c>
      <c r="B364" s="280"/>
      <c r="C364" s="280"/>
      <c r="D364" s="280"/>
      <c r="E364" s="528"/>
      <c r="F364" s="80"/>
      <c r="G364" s="80"/>
      <c r="H364" s="80"/>
      <c r="I364" s="80"/>
      <c r="J364" s="80"/>
      <c r="K364" s="80"/>
    </row>
    <row r="365" spans="1:11" s="59" customFormat="1" ht="15" x14ac:dyDescent="0.2">
      <c r="A365" s="44"/>
      <c r="B365" s="668" t="s">
        <v>601</v>
      </c>
      <c r="C365" s="119"/>
      <c r="D365" s="119"/>
      <c r="E365" s="183"/>
      <c r="F365" s="209">
        <v>2020</v>
      </c>
      <c r="G365" s="209">
        <v>2021</v>
      </c>
      <c r="H365" s="209">
        <v>2022</v>
      </c>
      <c r="I365" s="209">
        <v>2023</v>
      </c>
      <c r="J365" s="209">
        <v>2024</v>
      </c>
      <c r="K365" s="209">
        <v>2025</v>
      </c>
    </row>
    <row r="366" spans="1:11" s="59" customFormat="1" ht="15" x14ac:dyDescent="0.2">
      <c r="A366" s="47" t="s">
        <v>125</v>
      </c>
      <c r="B366" s="670"/>
      <c r="C366" s="72"/>
      <c r="D366" s="72"/>
      <c r="E366" s="164"/>
      <c r="F366" s="62" t="s">
        <v>15</v>
      </c>
      <c r="G366" s="62" t="s">
        <v>15</v>
      </c>
      <c r="H366" s="62" t="s">
        <v>15</v>
      </c>
      <c r="I366" s="81">
        <v>0</v>
      </c>
      <c r="J366" s="81">
        <v>0</v>
      </c>
      <c r="K366" s="81">
        <v>0</v>
      </c>
    </row>
    <row r="367" spans="1:11" s="59" customFormat="1" ht="15" x14ac:dyDescent="0.2">
      <c r="A367" s="89"/>
      <c r="B367" s="136"/>
      <c r="C367" s="136"/>
      <c r="D367" s="136"/>
      <c r="E367" s="527"/>
      <c r="F367" s="80"/>
      <c r="G367" s="80"/>
      <c r="H367" s="80"/>
    </row>
    <row r="368" spans="1:11" s="76" customFormat="1" x14ac:dyDescent="0.2">
      <c r="A368" s="526"/>
      <c r="B368" s="525"/>
      <c r="C368" s="525"/>
      <c r="D368" s="525"/>
      <c r="E368" s="524"/>
      <c r="F368" s="41"/>
      <c r="G368" s="41"/>
      <c r="H368" s="41"/>
    </row>
    <row r="369" spans="1:14" s="42" customFormat="1" ht="15" x14ac:dyDescent="0.2">
      <c r="A369"/>
      <c r="B369" s="90"/>
      <c r="C369" s="90"/>
      <c r="D369" s="90"/>
      <c r="E369" s="613" t="s">
        <v>600</v>
      </c>
      <c r="F369"/>
      <c r="G369"/>
      <c r="H369"/>
      <c r="I369"/>
    </row>
    <row r="371" spans="1:14" x14ac:dyDescent="0.2">
      <c r="B371" s="165"/>
      <c r="C371" s="165"/>
      <c r="D371" s="165"/>
      <c r="E371" s="165">
        <v>1</v>
      </c>
      <c r="F371" s="692" t="s">
        <v>1068</v>
      </c>
      <c r="G371" s="692"/>
      <c r="H371" s="692"/>
      <c r="I371" s="692"/>
      <c r="J371" s="692"/>
      <c r="K371" s="692"/>
      <c r="L371" s="692"/>
      <c r="M371" s="692"/>
      <c r="N371" s="523"/>
    </row>
    <row r="372" spans="1:14" ht="96" customHeight="1" x14ac:dyDescent="0.2">
      <c r="B372" s="305"/>
      <c r="C372" s="305"/>
      <c r="D372" s="305"/>
      <c r="E372" s="165">
        <v>2</v>
      </c>
      <c r="F372" s="693" t="s">
        <v>1079</v>
      </c>
      <c r="G372" s="693"/>
      <c r="H372" s="693"/>
      <c r="I372" s="693"/>
      <c r="J372" s="693"/>
      <c r="K372" s="693"/>
      <c r="L372" s="693"/>
      <c r="M372" s="693"/>
      <c r="N372" s="523"/>
    </row>
    <row r="373" spans="1:14" ht="39.75" customHeight="1" x14ac:dyDescent="0.2">
      <c r="B373" s="165"/>
      <c r="C373" s="165"/>
      <c r="D373" s="165"/>
      <c r="E373" s="165">
        <v>3</v>
      </c>
      <c r="F373" s="693" t="s">
        <v>1069</v>
      </c>
      <c r="G373" s="693"/>
      <c r="H373" s="693"/>
      <c r="I373" s="693"/>
      <c r="J373" s="693"/>
      <c r="K373" s="693"/>
      <c r="L373" s="693"/>
      <c r="M373" s="693"/>
      <c r="N373" s="523"/>
    </row>
    <row r="374" spans="1:14" ht="65.25" customHeight="1" x14ac:dyDescent="0.2">
      <c r="B374" s="165"/>
      <c r="C374" s="165"/>
      <c r="D374" s="165"/>
      <c r="E374" s="165">
        <v>4</v>
      </c>
      <c r="F374" s="693" t="s">
        <v>1070</v>
      </c>
      <c r="G374" s="693"/>
      <c r="H374" s="693"/>
      <c r="I374" s="693"/>
      <c r="J374" s="693"/>
      <c r="K374" s="693"/>
      <c r="L374" s="693"/>
      <c r="M374" s="693"/>
      <c r="N374" s="523"/>
    </row>
    <row r="375" spans="1:14" ht="66.75" customHeight="1" x14ac:dyDescent="0.2">
      <c r="B375" s="165"/>
      <c r="C375" s="165"/>
      <c r="D375" s="165"/>
      <c r="E375" s="165">
        <v>5</v>
      </c>
      <c r="F375" s="693" t="s">
        <v>1071</v>
      </c>
      <c r="G375" s="693"/>
      <c r="H375" s="693"/>
      <c r="I375" s="693"/>
      <c r="J375" s="693"/>
      <c r="K375" s="693"/>
      <c r="L375" s="693"/>
      <c r="M375" s="693"/>
      <c r="N375" s="523"/>
    </row>
    <row r="376" spans="1:14" ht="58.5" customHeight="1" x14ac:dyDescent="0.2">
      <c r="B376" s="165"/>
      <c r="C376" s="165"/>
      <c r="D376" s="165"/>
      <c r="E376" s="165">
        <v>6</v>
      </c>
      <c r="F376" s="693" t="s">
        <v>1072</v>
      </c>
      <c r="G376" s="693"/>
      <c r="H376" s="693"/>
      <c r="I376" s="693"/>
      <c r="J376" s="693"/>
      <c r="K376" s="693"/>
      <c r="L376" s="693"/>
      <c r="M376" s="693"/>
      <c r="N376" s="523"/>
    </row>
    <row r="377" spans="1:14" ht="167.25" customHeight="1" x14ac:dyDescent="0.2">
      <c r="B377" s="165"/>
      <c r="C377" s="165"/>
      <c r="D377" s="165"/>
      <c r="E377" s="165">
        <v>7</v>
      </c>
      <c r="F377" s="693" t="s">
        <v>1073</v>
      </c>
      <c r="G377" s="693"/>
      <c r="H377" s="693"/>
      <c r="I377" s="693"/>
      <c r="J377" s="693"/>
      <c r="K377" s="693"/>
      <c r="L377" s="693"/>
      <c r="M377" s="693"/>
      <c r="N377" s="523"/>
    </row>
    <row r="378" spans="1:14" ht="111.95" customHeight="1" x14ac:dyDescent="0.2">
      <c r="B378" s="165"/>
      <c r="C378" s="165"/>
      <c r="D378" s="165"/>
      <c r="E378" s="165">
        <v>8</v>
      </c>
      <c r="F378" s="693" t="s">
        <v>1074</v>
      </c>
      <c r="G378" s="693"/>
      <c r="H378" s="693"/>
      <c r="I378" s="693"/>
      <c r="J378" s="693"/>
      <c r="K378" s="693"/>
      <c r="L378" s="693"/>
      <c r="M378" s="693"/>
      <c r="N378" s="523"/>
    </row>
    <row r="379" spans="1:14" s="392" customFormat="1" ht="117.75" customHeight="1" x14ac:dyDescent="0.2">
      <c r="B379" s="165"/>
      <c r="C379" s="165"/>
      <c r="D379" s="165"/>
      <c r="E379" s="165">
        <v>9</v>
      </c>
      <c r="F379" s="693" t="s">
        <v>1075</v>
      </c>
      <c r="G379" s="692"/>
      <c r="H379" s="692"/>
      <c r="I379" s="692"/>
      <c r="J379" s="692"/>
      <c r="K379" s="692"/>
      <c r="L379" s="692"/>
      <c r="M379" s="692"/>
    </row>
    <row r="380" spans="1:14" s="392" customFormat="1" ht="149.25" customHeight="1" x14ac:dyDescent="0.2">
      <c r="B380" s="165"/>
      <c r="E380" s="392">
        <v>10</v>
      </c>
      <c r="F380" s="693" t="s">
        <v>1080</v>
      </c>
      <c r="G380" s="692"/>
      <c r="H380" s="692"/>
      <c r="I380" s="692"/>
      <c r="J380" s="692"/>
      <c r="K380" s="692"/>
      <c r="L380" s="692"/>
      <c r="M380" s="692"/>
    </row>
    <row r="381" spans="1:14" x14ac:dyDescent="0.2">
      <c r="E381" s="165">
        <v>11</v>
      </c>
      <c r="F381" s="692" t="s">
        <v>1076</v>
      </c>
      <c r="G381" s="692"/>
      <c r="H381" s="692"/>
      <c r="I381" s="692"/>
      <c r="J381" s="692"/>
      <c r="K381" s="692"/>
      <c r="L381" s="692"/>
      <c r="M381" s="692"/>
      <c r="N381" s="523"/>
    </row>
    <row r="382" spans="1:14" x14ac:dyDescent="0.2">
      <c r="E382" s="165">
        <v>12</v>
      </c>
      <c r="F382" s="692" t="s">
        <v>1077</v>
      </c>
      <c r="G382" s="692"/>
      <c r="H382" s="692"/>
      <c r="I382" s="692"/>
      <c r="J382" s="692"/>
      <c r="K382" s="692"/>
      <c r="L382" s="692"/>
      <c r="M382" s="692"/>
      <c r="N382" s="523"/>
    </row>
    <row r="383" spans="1:14" x14ac:dyDescent="0.2">
      <c r="E383" s="165">
        <v>13</v>
      </c>
      <c r="F383" s="692" t="s">
        <v>1078</v>
      </c>
      <c r="G383" s="692"/>
      <c r="H383" s="692"/>
      <c r="I383" s="692"/>
      <c r="J383" s="692"/>
      <c r="K383" s="692"/>
      <c r="L383" s="692"/>
      <c r="M383" s="692"/>
      <c r="N383" s="523"/>
    </row>
  </sheetData>
  <mergeCells count="73">
    <mergeCell ref="F371:M371"/>
    <mergeCell ref="F379:M379"/>
    <mergeCell ref="F380:M380"/>
    <mergeCell ref="F381:M381"/>
    <mergeCell ref="F382:M382"/>
    <mergeCell ref="F372:M372"/>
    <mergeCell ref="F373:M373"/>
    <mergeCell ref="F383:M383"/>
    <mergeCell ref="F374:M374"/>
    <mergeCell ref="F375:M375"/>
    <mergeCell ref="F376:M376"/>
    <mergeCell ref="F377:M377"/>
    <mergeCell ref="F378:M378"/>
    <mergeCell ref="B331:B338"/>
    <mergeCell ref="B365:B366"/>
    <mergeCell ref="E358:E361"/>
    <mergeCell ref="B303:B305"/>
    <mergeCell ref="B309:B314"/>
    <mergeCell ref="B319:B320"/>
    <mergeCell ref="B326:B327"/>
    <mergeCell ref="B232:B235"/>
    <mergeCell ref="B239:B244"/>
    <mergeCell ref="B248:B252"/>
    <mergeCell ref="B221:B225"/>
    <mergeCell ref="E221:E225"/>
    <mergeCell ref="B166:B167"/>
    <mergeCell ref="B205:B208"/>
    <mergeCell ref="B212:B217"/>
    <mergeCell ref="B145:B148"/>
    <mergeCell ref="E145:E148"/>
    <mergeCell ref="E152:E154"/>
    <mergeCell ref="B152:B154"/>
    <mergeCell ref="B158:B162"/>
    <mergeCell ref="E192:E198"/>
    <mergeCell ref="E140:E142"/>
    <mergeCell ref="E131:E136"/>
    <mergeCell ref="E125:E127"/>
    <mergeCell ref="B131:B136"/>
    <mergeCell ref="B140:B142"/>
    <mergeCell ref="B91:B95"/>
    <mergeCell ref="B97:B101"/>
    <mergeCell ref="E91:E95"/>
    <mergeCell ref="B125:B127"/>
    <mergeCell ref="E65:E69"/>
    <mergeCell ref="B72:B74"/>
    <mergeCell ref="E78:E89"/>
    <mergeCell ref="E97:E101"/>
    <mergeCell ref="E103:E107"/>
    <mergeCell ref="B103:B107"/>
    <mergeCell ref="B109:B113"/>
    <mergeCell ref="E117:E121"/>
    <mergeCell ref="B117:B121"/>
    <mergeCell ref="E109:E113"/>
    <mergeCell ref="E8:E10"/>
    <mergeCell ref="E16:E21"/>
    <mergeCell ref="E26:E33"/>
    <mergeCell ref="E37:E43"/>
    <mergeCell ref="B8:B10"/>
    <mergeCell ref="B16:B21"/>
    <mergeCell ref="B26:B33"/>
    <mergeCell ref="B37:B43"/>
    <mergeCell ref="B47:B50"/>
    <mergeCell ref="B54:B59"/>
    <mergeCell ref="B65:B69"/>
    <mergeCell ref="B78:B83"/>
    <mergeCell ref="B85:B89"/>
    <mergeCell ref="E275:E281"/>
    <mergeCell ref="E285:E291"/>
    <mergeCell ref="E248:E252"/>
    <mergeCell ref="E259:E268"/>
    <mergeCell ref="B285:B291"/>
    <mergeCell ref="B275:B281"/>
    <mergeCell ref="B259:B268"/>
  </mergeCells>
  <phoneticPr fontId="28" type="noConversion"/>
  <hyperlinks>
    <hyperlink ref="H28" r:id="rId1" display="https://cairn.credit360.com/csr/site/dataExplorer5/excelRawValues.aspx?indSid=9692456&amp;regionSid=76866368&amp;periodSetId=1&amp;periodIntervalId=4&amp;startDtm=2022-01-01&amp;endDtm=2023-01-01&amp;scenarioRunSid=46498464" xr:uid="{1C38520D-4F38-4E2A-B098-FEACC11B3BB8}"/>
  </hyperlinks>
  <pageMargins left="0.7" right="0.7" top="0.75" bottom="0.75" header="0.3" footer="0.3"/>
  <pageSetup paperSize="9" scale="55" orientation="landscape" r:id="rId2"/>
  <rowBreaks count="1" manualBreakCount="1">
    <brk id="114" max="16383" man="1"/>
  </rowBreaks>
  <colBreaks count="1" manualBreakCount="1">
    <brk id="9" max="1048575" man="1"/>
  </colBreak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9C798-C8BB-4E66-8261-D44505B5C4A1}">
  <sheetPr>
    <tabColor rgb="FF2DA5FF"/>
  </sheetPr>
  <dimension ref="A1:L89"/>
  <sheetViews>
    <sheetView view="pageBreakPreview" topLeftCell="A41" zoomScale="80" zoomScaleNormal="76" zoomScaleSheetLayoutView="80" workbookViewId="0">
      <selection activeCell="L81" sqref="L81:L84"/>
    </sheetView>
  </sheetViews>
  <sheetFormatPr defaultRowHeight="14.25" x14ac:dyDescent="0.2"/>
  <cols>
    <col min="1" max="1" width="103.125" bestFit="1" customWidth="1"/>
    <col min="2" max="2" width="10.625" customWidth="1"/>
    <col min="3" max="3" width="11.375" customWidth="1"/>
    <col min="4" max="4" width="19.375" customWidth="1"/>
    <col min="5" max="5" width="11.25" customWidth="1"/>
    <col min="6" max="6" width="16.625" customWidth="1"/>
    <col min="7" max="7" width="15.625" customWidth="1"/>
    <col min="8" max="9" width="14.125" customWidth="1"/>
    <col min="10" max="11" width="11.875" customWidth="1"/>
    <col min="12" max="12" width="11.625" customWidth="1"/>
    <col min="13" max="19" width="8"/>
  </cols>
  <sheetData>
    <row r="1" spans="1:12" s="6" customFormat="1" ht="26.25" x14ac:dyDescent="0.2">
      <c r="A1" s="220" t="s">
        <v>134</v>
      </c>
      <c r="B1" s="15"/>
      <c r="C1" s="15"/>
      <c r="D1" s="15"/>
      <c r="E1" s="15"/>
      <c r="H1" s="8"/>
      <c r="I1" s="8"/>
    </row>
    <row r="2" spans="1:12" s="6" customFormat="1" ht="12.75" x14ac:dyDescent="0.2">
      <c r="A2" s="15"/>
      <c r="B2" s="15"/>
      <c r="C2" s="15"/>
      <c r="D2" s="15"/>
      <c r="E2" s="15"/>
      <c r="H2" s="8"/>
      <c r="I2" s="8"/>
    </row>
    <row r="3" spans="1:12" s="6" customFormat="1" ht="18" x14ac:dyDescent="0.2">
      <c r="A3" s="215" t="s">
        <v>135</v>
      </c>
      <c r="B3" s="215"/>
      <c r="C3" s="215"/>
      <c r="D3" s="215"/>
      <c r="H3" s="8"/>
      <c r="I3" s="8"/>
    </row>
    <row r="4" spans="1:12" s="6" customFormat="1" ht="12.75" x14ac:dyDescent="0.2">
      <c r="A4" s="4"/>
      <c r="B4" s="4"/>
      <c r="C4" s="4"/>
      <c r="D4" s="4"/>
      <c r="E4" s="4"/>
      <c r="H4" s="8"/>
      <c r="I4" s="8"/>
    </row>
    <row r="5" spans="1:12" s="17" customFormat="1" ht="30" x14ac:dyDescent="0.2">
      <c r="A5" s="217" t="s">
        <v>136</v>
      </c>
      <c r="B5" s="162" t="s">
        <v>416</v>
      </c>
      <c r="C5" s="162" t="s">
        <v>415</v>
      </c>
      <c r="D5" s="401" t="s">
        <v>490</v>
      </c>
      <c r="E5" s="401" t="s">
        <v>10</v>
      </c>
      <c r="G5" s="8"/>
      <c r="H5" s="8"/>
      <c r="I5" s="8"/>
    </row>
    <row r="6" spans="1:12" s="17" customFormat="1" ht="12.75" x14ac:dyDescent="0.2">
      <c r="A6" s="3" t="s">
        <v>137</v>
      </c>
      <c r="B6" s="3"/>
      <c r="C6" s="3"/>
      <c r="D6" s="3"/>
      <c r="E6" s="3"/>
      <c r="F6" s="8"/>
      <c r="G6" s="8"/>
      <c r="H6" s="8"/>
      <c r="I6" s="8"/>
    </row>
    <row r="7" spans="1:12" s="6" customFormat="1" ht="15" x14ac:dyDescent="0.2">
      <c r="A7" s="14"/>
      <c r="B7" s="14"/>
      <c r="C7" s="14"/>
      <c r="D7" s="14"/>
      <c r="E7" s="14"/>
      <c r="F7" s="208">
        <v>2019</v>
      </c>
      <c r="G7" s="208">
        <v>2020</v>
      </c>
      <c r="H7" s="208">
        <v>2021</v>
      </c>
      <c r="I7" s="208">
        <v>2022</v>
      </c>
      <c r="J7" s="208">
        <v>2023</v>
      </c>
      <c r="K7" s="208">
        <v>2024</v>
      </c>
      <c r="L7" s="208">
        <v>2025</v>
      </c>
    </row>
    <row r="8" spans="1:12" s="6" customFormat="1" ht="12.75" x14ac:dyDescent="0.2">
      <c r="A8" s="14" t="s">
        <v>20</v>
      </c>
      <c r="B8" s="14"/>
      <c r="C8" s="14"/>
      <c r="D8" s="14"/>
      <c r="E8" s="14"/>
      <c r="F8" s="28">
        <v>155577</v>
      </c>
      <c r="G8" s="28">
        <v>327783</v>
      </c>
      <c r="H8" s="28">
        <v>112197</v>
      </c>
      <c r="I8" s="28">
        <v>340420</v>
      </c>
      <c r="J8" s="257">
        <v>268570</v>
      </c>
      <c r="K8" s="257">
        <v>205593</v>
      </c>
      <c r="L8" s="257">
        <v>42758</v>
      </c>
    </row>
    <row r="9" spans="1:12" s="6" customFormat="1" ht="12.75" x14ac:dyDescent="0.2">
      <c r="A9" s="14"/>
      <c r="B9" s="14"/>
      <c r="C9" s="14"/>
      <c r="D9" s="14"/>
      <c r="E9" s="14"/>
      <c r="F9" s="28"/>
      <c r="G9" s="28"/>
      <c r="H9" s="28"/>
      <c r="I9" s="28"/>
      <c r="J9" s="257"/>
      <c r="K9" s="257"/>
      <c r="L9" s="257"/>
    </row>
    <row r="10" spans="1:12" s="6" customFormat="1" ht="12.75" x14ac:dyDescent="0.2">
      <c r="A10" s="12" t="s">
        <v>455</v>
      </c>
      <c r="B10" s="12"/>
      <c r="C10" s="12"/>
      <c r="D10" s="12"/>
      <c r="E10" s="12"/>
      <c r="F10" s="27">
        <v>0</v>
      </c>
      <c r="G10" s="28">
        <v>23739</v>
      </c>
      <c r="H10" s="28">
        <v>8721</v>
      </c>
      <c r="I10" s="28">
        <v>93173</v>
      </c>
      <c r="J10" s="257">
        <v>0</v>
      </c>
      <c r="K10" s="257">
        <v>0</v>
      </c>
      <c r="L10" s="257">
        <v>0</v>
      </c>
    </row>
    <row r="11" spans="1:12" s="6" customFormat="1" ht="12.75" x14ac:dyDescent="0.2">
      <c r="A11" s="30" t="s">
        <v>45</v>
      </c>
      <c r="B11" s="30"/>
      <c r="C11" s="30"/>
      <c r="D11" s="30"/>
      <c r="E11" s="30"/>
      <c r="F11" s="27"/>
      <c r="G11" s="28"/>
      <c r="H11" s="28"/>
      <c r="I11" s="28"/>
      <c r="J11" s="257"/>
      <c r="K11" s="257">
        <v>0</v>
      </c>
      <c r="L11" s="257">
        <v>0</v>
      </c>
    </row>
    <row r="12" spans="1:12" s="6" customFormat="1" ht="12.75" x14ac:dyDescent="0.2">
      <c r="A12" s="30" t="s">
        <v>50</v>
      </c>
      <c r="B12" s="30"/>
      <c r="C12" s="30"/>
      <c r="D12" s="30"/>
      <c r="E12" s="30"/>
      <c r="F12" s="24" t="s">
        <v>15</v>
      </c>
      <c r="G12" s="24" t="s">
        <v>15</v>
      </c>
      <c r="H12" s="28">
        <v>8721</v>
      </c>
      <c r="I12" s="28">
        <v>8721</v>
      </c>
      <c r="J12" s="257"/>
      <c r="K12" s="257">
        <v>0</v>
      </c>
      <c r="L12" s="257">
        <v>0</v>
      </c>
    </row>
    <row r="13" spans="1:12" s="10" customFormat="1" ht="12.75" x14ac:dyDescent="0.2">
      <c r="A13" s="30" t="s">
        <v>62</v>
      </c>
      <c r="B13" s="30"/>
      <c r="C13" s="30"/>
      <c r="D13" s="30"/>
      <c r="E13" s="30"/>
      <c r="F13" s="24" t="s">
        <v>15</v>
      </c>
      <c r="G13" s="28">
        <v>23739</v>
      </c>
      <c r="H13" s="24" t="s">
        <v>15</v>
      </c>
      <c r="I13" s="28">
        <v>84452</v>
      </c>
      <c r="J13" s="259"/>
      <c r="K13" s="259">
        <v>0</v>
      </c>
      <c r="L13" s="259">
        <v>0</v>
      </c>
    </row>
    <row r="14" spans="1:12" s="10" customFormat="1" ht="12.75" x14ac:dyDescent="0.2">
      <c r="A14" s="30"/>
      <c r="B14" s="30"/>
      <c r="C14" s="30"/>
      <c r="D14" s="30"/>
      <c r="E14" s="30"/>
      <c r="F14" s="24"/>
      <c r="G14" s="28"/>
      <c r="H14" s="24"/>
      <c r="I14" s="28"/>
      <c r="J14" s="259"/>
      <c r="K14" s="259"/>
      <c r="L14" s="259"/>
    </row>
    <row r="15" spans="1:12" s="17" customFormat="1" ht="12.75" x14ac:dyDescent="0.2">
      <c r="A15" s="12" t="s">
        <v>456</v>
      </c>
      <c r="B15" s="12"/>
      <c r="C15" s="12"/>
      <c r="D15" s="12"/>
      <c r="E15" s="12"/>
      <c r="F15" s="24" t="s">
        <v>15</v>
      </c>
      <c r="G15" s="28">
        <v>54523</v>
      </c>
      <c r="H15" s="28">
        <v>36337</v>
      </c>
      <c r="I15" s="28">
        <v>30523</v>
      </c>
      <c r="J15" s="257">
        <v>0</v>
      </c>
      <c r="K15" s="257">
        <v>34770</v>
      </c>
      <c r="L15" s="257">
        <v>35314</v>
      </c>
    </row>
    <row r="16" spans="1:12" s="17" customFormat="1" ht="12.75" x14ac:dyDescent="0.2">
      <c r="A16" s="30" t="s">
        <v>45</v>
      </c>
      <c r="B16" s="30"/>
      <c r="C16" s="30"/>
      <c r="D16" s="30"/>
      <c r="E16" s="30"/>
      <c r="F16" s="24"/>
      <c r="G16" s="28"/>
      <c r="H16" s="28"/>
      <c r="I16" s="28"/>
      <c r="J16" s="257"/>
      <c r="K16" s="257">
        <v>34770</v>
      </c>
      <c r="L16" s="257">
        <v>35314</v>
      </c>
    </row>
    <row r="17" spans="1:12" s="17" customFormat="1" ht="12.75" x14ac:dyDescent="0.2">
      <c r="A17" s="30" t="s">
        <v>50</v>
      </c>
      <c r="B17" s="30"/>
      <c r="C17" s="30"/>
      <c r="D17" s="30"/>
      <c r="E17" s="30"/>
      <c r="F17" s="24" t="s">
        <v>15</v>
      </c>
      <c r="G17" s="24" t="s">
        <v>15</v>
      </c>
      <c r="H17" s="28">
        <v>36337</v>
      </c>
      <c r="I17" s="24" t="s">
        <v>15</v>
      </c>
      <c r="J17" s="258"/>
      <c r="K17" s="257">
        <v>0</v>
      </c>
      <c r="L17" s="257">
        <v>0</v>
      </c>
    </row>
    <row r="18" spans="1:12" s="17" customFormat="1" ht="12.75" x14ac:dyDescent="0.2">
      <c r="A18" s="30" t="s">
        <v>62</v>
      </c>
      <c r="B18" s="30"/>
      <c r="C18" s="30"/>
      <c r="D18" s="30"/>
      <c r="E18" s="30"/>
      <c r="F18" s="24" t="s">
        <v>15</v>
      </c>
      <c r="G18" s="28">
        <v>38945</v>
      </c>
      <c r="H18" s="24" t="s">
        <v>15</v>
      </c>
      <c r="I18" s="28">
        <v>30523</v>
      </c>
      <c r="J18" s="258"/>
      <c r="K18" s="257">
        <v>0</v>
      </c>
      <c r="L18" s="257">
        <v>0</v>
      </c>
    </row>
    <row r="19" spans="1:12" s="17" customFormat="1" ht="12.75" x14ac:dyDescent="0.2">
      <c r="A19" s="31"/>
      <c r="B19" s="31"/>
      <c r="C19" s="31"/>
      <c r="D19" s="31"/>
      <c r="E19" s="31"/>
      <c r="F19" s="24"/>
      <c r="G19" s="28"/>
      <c r="H19" s="24"/>
      <c r="I19" s="28"/>
      <c r="J19" s="258"/>
      <c r="K19" s="258"/>
      <c r="L19" s="258"/>
    </row>
    <row r="20" spans="1:12" s="6" customFormat="1" ht="12.75" x14ac:dyDescent="0.2">
      <c r="A20" s="12" t="s">
        <v>458</v>
      </c>
      <c r="B20" s="12"/>
      <c r="C20" s="12"/>
      <c r="D20" s="12"/>
      <c r="E20" s="12"/>
      <c r="F20" s="24" t="s">
        <v>15</v>
      </c>
      <c r="G20" s="24" t="s">
        <v>15</v>
      </c>
      <c r="H20" s="28">
        <v>37888</v>
      </c>
      <c r="I20" s="28">
        <v>38563</v>
      </c>
      <c r="J20" s="257">
        <v>0</v>
      </c>
      <c r="K20" s="257">
        <v>0</v>
      </c>
      <c r="L20" s="257">
        <v>0</v>
      </c>
    </row>
    <row r="21" spans="1:12" s="6" customFormat="1" ht="12.75" x14ac:dyDescent="0.2">
      <c r="A21" s="30" t="s">
        <v>45</v>
      </c>
      <c r="B21" s="30"/>
      <c r="C21" s="30"/>
      <c r="D21" s="30"/>
      <c r="E21" s="30"/>
      <c r="F21" s="24"/>
      <c r="G21" s="24"/>
      <c r="H21" s="28"/>
      <c r="I21" s="28"/>
      <c r="J21" s="257"/>
      <c r="K21" s="257">
        <v>0</v>
      </c>
      <c r="L21" s="257">
        <v>0</v>
      </c>
    </row>
    <row r="22" spans="1:12" s="6" customFormat="1" ht="12.75" x14ac:dyDescent="0.2">
      <c r="A22" s="30" t="s">
        <v>50</v>
      </c>
      <c r="B22" s="30"/>
      <c r="C22" s="30"/>
      <c r="D22" s="30"/>
      <c r="E22" s="30"/>
      <c r="F22" s="24" t="s">
        <v>15</v>
      </c>
      <c r="G22" s="24" t="s">
        <v>15</v>
      </c>
      <c r="H22" s="24" t="s">
        <v>15</v>
      </c>
      <c r="I22" s="24" t="s">
        <v>15</v>
      </c>
      <c r="J22" s="257">
        <v>0</v>
      </c>
      <c r="K22" s="257">
        <v>0</v>
      </c>
      <c r="L22" s="257">
        <v>0</v>
      </c>
    </row>
    <row r="23" spans="1:12" s="6" customFormat="1" ht="12.75" x14ac:dyDescent="0.2">
      <c r="A23" s="30" t="s">
        <v>62</v>
      </c>
      <c r="B23" s="30"/>
      <c r="C23" s="30"/>
      <c r="D23" s="30"/>
      <c r="E23" s="30"/>
      <c r="F23" s="24" t="s">
        <v>15</v>
      </c>
      <c r="G23" s="24" t="s">
        <v>15</v>
      </c>
      <c r="H23" s="28">
        <v>37888</v>
      </c>
      <c r="I23" s="28">
        <v>38563</v>
      </c>
      <c r="J23" s="257"/>
      <c r="K23" s="257">
        <v>0</v>
      </c>
      <c r="L23" s="257">
        <v>0</v>
      </c>
    </row>
    <row r="24" spans="1:12" s="6" customFormat="1" ht="12.75" x14ac:dyDescent="0.2">
      <c r="A24" s="30"/>
      <c r="B24" s="30"/>
      <c r="C24" s="30"/>
      <c r="D24" s="30"/>
      <c r="E24" s="30"/>
      <c r="F24" s="27"/>
      <c r="G24" s="29"/>
      <c r="H24" s="28"/>
      <c r="I24" s="28"/>
      <c r="J24" s="257"/>
      <c r="K24" s="257"/>
      <c r="L24" s="257"/>
    </row>
    <row r="25" spans="1:12" s="6" customFormat="1" ht="12.75" x14ac:dyDescent="0.2">
      <c r="A25" s="12" t="s">
        <v>457</v>
      </c>
      <c r="B25" s="12"/>
      <c r="C25" s="12"/>
      <c r="D25" s="12"/>
      <c r="E25" s="12"/>
      <c r="F25" s="28">
        <v>155577</v>
      </c>
      <c r="G25" s="28">
        <v>249522</v>
      </c>
      <c r="H25" s="28">
        <v>29251</v>
      </c>
      <c r="I25" s="28">
        <v>178162</v>
      </c>
      <c r="J25" s="257">
        <v>268570</v>
      </c>
      <c r="K25" s="257">
        <v>170823</v>
      </c>
      <c r="L25" s="257">
        <v>7444</v>
      </c>
    </row>
    <row r="26" spans="1:12" s="6" customFormat="1" ht="12.75" x14ac:dyDescent="0.2">
      <c r="A26" s="30" t="s">
        <v>45</v>
      </c>
      <c r="B26" s="30"/>
      <c r="C26" s="30"/>
      <c r="D26" s="30"/>
      <c r="E26" s="30"/>
      <c r="F26" s="24" t="s">
        <v>15</v>
      </c>
      <c r="G26" s="24" t="s">
        <v>15</v>
      </c>
      <c r="H26" s="24" t="s">
        <v>15</v>
      </c>
      <c r="I26" s="28">
        <v>12000</v>
      </c>
      <c r="J26" s="257">
        <v>195600</v>
      </c>
      <c r="K26" s="257">
        <v>12723</v>
      </c>
      <c r="L26" s="257">
        <v>7444</v>
      </c>
    </row>
    <row r="27" spans="1:12" s="17" customFormat="1" ht="12.75" x14ac:dyDescent="0.2">
      <c r="A27" s="30" t="s">
        <v>50</v>
      </c>
      <c r="B27" s="30"/>
      <c r="C27" s="30"/>
      <c r="D27" s="30"/>
      <c r="E27" s="30"/>
      <c r="F27" s="24" t="s">
        <v>15</v>
      </c>
      <c r="G27" s="24" t="s">
        <v>15</v>
      </c>
      <c r="H27" s="28">
        <v>29251</v>
      </c>
      <c r="I27" s="28">
        <v>26162</v>
      </c>
      <c r="J27" s="257">
        <v>0</v>
      </c>
      <c r="K27" s="257">
        <v>0</v>
      </c>
      <c r="L27" s="257">
        <v>0</v>
      </c>
    </row>
    <row r="28" spans="1:12" s="17" customFormat="1" ht="12.75" x14ac:dyDescent="0.2">
      <c r="A28" s="30" t="s">
        <v>62</v>
      </c>
      <c r="B28" s="30"/>
      <c r="C28" s="30"/>
      <c r="D28" s="30"/>
      <c r="E28" s="30"/>
      <c r="F28" s="24" t="s">
        <v>15</v>
      </c>
      <c r="G28" s="28">
        <v>79223</v>
      </c>
      <c r="H28" s="24" t="s">
        <v>15</v>
      </c>
      <c r="I28" s="24" t="s">
        <v>15</v>
      </c>
      <c r="J28" s="257">
        <v>32970</v>
      </c>
      <c r="K28" s="257">
        <v>158100</v>
      </c>
      <c r="L28" s="257">
        <v>0</v>
      </c>
    </row>
    <row r="29" spans="1:12" s="10" customFormat="1" ht="12.75" x14ac:dyDescent="0.2">
      <c r="A29" s="30" t="s">
        <v>56</v>
      </c>
      <c r="B29" s="30"/>
      <c r="C29" s="30"/>
      <c r="D29" s="30"/>
      <c r="E29" s="30"/>
      <c r="F29" s="24" t="s">
        <v>15</v>
      </c>
      <c r="G29" s="24" t="s">
        <v>15</v>
      </c>
      <c r="H29" s="24" t="s">
        <v>15</v>
      </c>
      <c r="I29" s="28">
        <v>140000</v>
      </c>
      <c r="J29" s="257">
        <v>40000</v>
      </c>
      <c r="K29" s="257">
        <v>0</v>
      </c>
      <c r="L29" s="257">
        <v>0</v>
      </c>
    </row>
    <row r="30" spans="1:12" s="6" customFormat="1" ht="12.75" x14ac:dyDescent="0.2">
      <c r="A30" s="2"/>
      <c r="B30" s="2"/>
      <c r="C30" s="2"/>
      <c r="D30" s="2"/>
      <c r="E30" s="2"/>
      <c r="F30" s="8"/>
      <c r="G30" s="8"/>
      <c r="H30" s="8"/>
      <c r="I30" s="8"/>
    </row>
    <row r="31" spans="1:12" s="17" customFormat="1" ht="12.75" x14ac:dyDescent="0.2">
      <c r="A31" s="2"/>
      <c r="B31" s="2"/>
      <c r="C31" s="2"/>
      <c r="D31" s="2"/>
      <c r="E31" s="2"/>
      <c r="F31" s="8"/>
      <c r="G31" s="8"/>
      <c r="H31" s="8"/>
      <c r="I31" s="8"/>
    </row>
    <row r="32" spans="1:12" s="6" customFormat="1" ht="18" x14ac:dyDescent="0.2">
      <c r="A32" s="215" t="s">
        <v>142</v>
      </c>
      <c r="B32" s="215"/>
      <c r="C32" s="215"/>
      <c r="D32" s="215"/>
      <c r="E32" s="215"/>
      <c r="F32" s="8"/>
      <c r="G32" s="8"/>
      <c r="H32" s="8"/>
      <c r="I32" s="8"/>
    </row>
    <row r="33" spans="1:12" s="6" customFormat="1" ht="15" x14ac:dyDescent="0.2">
      <c r="A33" s="26"/>
      <c r="B33" s="26"/>
      <c r="C33" s="26"/>
      <c r="D33" s="26"/>
      <c r="E33" s="26"/>
      <c r="F33" s="8"/>
      <c r="G33" s="8"/>
      <c r="H33" s="8"/>
      <c r="I33" s="8"/>
    </row>
    <row r="34" spans="1:12" s="6" customFormat="1" ht="12.75" x14ac:dyDescent="0.2">
      <c r="A34" s="221" t="s">
        <v>143</v>
      </c>
      <c r="B34" s="221"/>
      <c r="C34" s="221"/>
      <c r="D34" s="221"/>
      <c r="E34" s="221"/>
      <c r="F34" s="8"/>
      <c r="G34" s="8"/>
      <c r="H34" s="8"/>
      <c r="I34" s="8"/>
    </row>
    <row r="35" spans="1:12" s="6" customFormat="1" ht="12.75" x14ac:dyDescent="0.2">
      <c r="A35" s="3" t="s">
        <v>137</v>
      </c>
      <c r="B35" s="3"/>
      <c r="C35" s="3"/>
      <c r="D35" s="3"/>
      <c r="E35" s="3"/>
      <c r="F35" s="8"/>
      <c r="G35" s="8"/>
      <c r="H35" s="8"/>
      <c r="I35" s="8"/>
    </row>
    <row r="36" spans="1:12" s="6" customFormat="1" ht="12.75" x14ac:dyDescent="0.2">
      <c r="A36" s="14"/>
      <c r="B36" s="14"/>
      <c r="C36" s="14"/>
      <c r="D36" s="14"/>
      <c r="E36" s="14"/>
      <c r="F36" s="224">
        <v>2019</v>
      </c>
      <c r="G36" s="224">
        <v>2020</v>
      </c>
      <c r="H36" s="224">
        <v>2021</v>
      </c>
      <c r="I36" s="223">
        <v>2022</v>
      </c>
      <c r="J36" s="223">
        <v>2023</v>
      </c>
      <c r="K36" s="223">
        <v>2024</v>
      </c>
      <c r="L36" s="223">
        <v>2025</v>
      </c>
    </row>
    <row r="37" spans="1:12" s="6" customFormat="1" ht="12.75" x14ac:dyDescent="0.2">
      <c r="A37" s="14" t="s">
        <v>144</v>
      </c>
      <c r="B37" s="14"/>
      <c r="C37" s="14"/>
      <c r="D37" s="14"/>
      <c r="E37" s="14"/>
      <c r="F37" s="28">
        <v>250600</v>
      </c>
      <c r="G37" s="28">
        <v>390000</v>
      </c>
      <c r="H37" s="28">
        <v>328307</v>
      </c>
      <c r="I37" s="28">
        <v>370106</v>
      </c>
      <c r="J37" s="257">
        <v>276076</v>
      </c>
      <c r="K37" s="257">
        <v>100125</v>
      </c>
      <c r="L37" s="257">
        <v>50000</v>
      </c>
    </row>
    <row r="38" spans="1:12" s="6" customFormat="1" ht="12.75" x14ac:dyDescent="0.2">
      <c r="A38" s="5" t="s">
        <v>138</v>
      </c>
      <c r="B38" s="5"/>
      <c r="C38" s="5"/>
      <c r="D38" s="5"/>
      <c r="E38" s="5"/>
      <c r="F38" s="24" t="s">
        <v>15</v>
      </c>
      <c r="G38" s="24" t="s">
        <v>15</v>
      </c>
      <c r="H38" s="28">
        <v>27840</v>
      </c>
      <c r="I38" s="28">
        <v>24277</v>
      </c>
      <c r="J38" s="257">
        <v>21076</v>
      </c>
      <c r="K38" s="257">
        <v>30125</v>
      </c>
      <c r="L38" s="257">
        <v>33000</v>
      </c>
    </row>
    <row r="39" spans="1:12" s="6" customFormat="1" ht="12.75" x14ac:dyDescent="0.2">
      <c r="A39" s="5" t="s">
        <v>139</v>
      </c>
      <c r="B39" s="5"/>
      <c r="C39" s="5"/>
      <c r="D39" s="5"/>
      <c r="E39" s="5"/>
      <c r="F39" s="28">
        <v>60000</v>
      </c>
      <c r="G39" s="28">
        <v>80000</v>
      </c>
      <c r="H39" s="28">
        <v>71766</v>
      </c>
      <c r="I39" s="28">
        <v>77276</v>
      </c>
      <c r="J39" s="257">
        <v>70000</v>
      </c>
      <c r="K39" s="257">
        <v>70000</v>
      </c>
      <c r="L39" s="257">
        <v>0</v>
      </c>
    </row>
    <row r="40" spans="1:12" s="6" customFormat="1" ht="12.75" x14ac:dyDescent="0.2">
      <c r="A40" s="5" t="s">
        <v>140</v>
      </c>
      <c r="B40" s="5"/>
      <c r="C40" s="5"/>
      <c r="D40" s="5"/>
      <c r="E40" s="5"/>
      <c r="F40" s="24" t="s">
        <v>15</v>
      </c>
      <c r="G40" s="24" t="s">
        <v>15</v>
      </c>
      <c r="H40" s="28">
        <v>28522</v>
      </c>
      <c r="I40" s="28">
        <v>124277</v>
      </c>
      <c r="J40" s="257">
        <v>80000</v>
      </c>
      <c r="K40" s="257">
        <v>0</v>
      </c>
      <c r="L40" s="257"/>
    </row>
    <row r="41" spans="1:12" s="6" customFormat="1" ht="12.75" x14ac:dyDescent="0.2">
      <c r="A41" s="5" t="s">
        <v>141</v>
      </c>
      <c r="B41" s="5"/>
      <c r="C41" s="5"/>
      <c r="D41" s="5"/>
      <c r="E41" s="5"/>
      <c r="F41" s="28">
        <v>190600</v>
      </c>
      <c r="G41" s="28">
        <v>310000</v>
      </c>
      <c r="H41" s="28">
        <v>200179</v>
      </c>
      <c r="I41" s="28">
        <v>144276</v>
      </c>
      <c r="J41" s="257">
        <v>105000</v>
      </c>
      <c r="K41" s="257">
        <v>0</v>
      </c>
      <c r="L41" s="257">
        <v>17000</v>
      </c>
    </row>
    <row r="42" spans="1:12" s="6" customFormat="1" ht="15" x14ac:dyDescent="0.2">
      <c r="A42" s="26"/>
      <c r="B42" s="26"/>
      <c r="C42" s="26"/>
      <c r="D42" s="26"/>
      <c r="E42" s="26"/>
      <c r="F42" s="8"/>
      <c r="G42" s="8"/>
      <c r="H42" s="8"/>
      <c r="I42" s="8"/>
      <c r="J42" s="8"/>
      <c r="K42" s="8"/>
      <c r="L42" s="8"/>
    </row>
    <row r="43" spans="1:12" s="6" customFormat="1" ht="18" x14ac:dyDescent="0.2">
      <c r="A43" s="215" t="s">
        <v>145</v>
      </c>
      <c r="B43" s="215"/>
      <c r="C43" s="215"/>
      <c r="D43" s="215"/>
      <c r="E43" s="215"/>
      <c r="F43" s="8"/>
      <c r="G43" s="8"/>
      <c r="H43" s="8"/>
      <c r="I43" s="8"/>
      <c r="J43" s="8"/>
      <c r="K43" s="8"/>
      <c r="L43" s="8"/>
    </row>
    <row r="44" spans="1:12" s="6" customFormat="1" x14ac:dyDescent="0.2">
      <c r="A44" s="25"/>
      <c r="B44" s="25"/>
      <c r="C44" s="25"/>
      <c r="D44" s="25"/>
      <c r="E44" s="25"/>
      <c r="F44" s="13"/>
      <c r="G44" s="13"/>
      <c r="H44" s="13"/>
      <c r="I44" s="13"/>
      <c r="J44" s="13"/>
      <c r="K44" s="13"/>
      <c r="L44" s="13"/>
    </row>
    <row r="45" spans="1:12" s="6" customFormat="1" ht="18" x14ac:dyDescent="0.2">
      <c r="A45" s="215" t="s">
        <v>146</v>
      </c>
      <c r="B45" s="215"/>
      <c r="C45" s="215"/>
      <c r="D45" s="215"/>
      <c r="E45" s="215"/>
      <c r="F45" s="13"/>
      <c r="G45" s="13"/>
      <c r="H45" s="13"/>
      <c r="I45" s="13"/>
      <c r="J45" s="13"/>
      <c r="K45" s="13"/>
      <c r="L45" s="13"/>
    </row>
    <row r="46" spans="1:12" s="6" customFormat="1" ht="25.5" x14ac:dyDescent="0.2">
      <c r="A46" s="221" t="s">
        <v>147</v>
      </c>
      <c r="B46" s="221"/>
      <c r="C46" s="221"/>
      <c r="D46" s="221"/>
      <c r="E46" s="221"/>
      <c r="F46" s="8"/>
      <c r="G46" s="8"/>
      <c r="H46" s="8"/>
      <c r="I46" s="8"/>
    </row>
    <row r="47" spans="1:12" s="6" customFormat="1" ht="12.75" x14ac:dyDescent="0.2">
      <c r="A47" s="3" t="s">
        <v>18</v>
      </c>
      <c r="B47" s="3"/>
      <c r="C47" s="3"/>
      <c r="D47" s="3"/>
      <c r="E47" s="3"/>
      <c r="F47" s="8"/>
      <c r="G47" s="8"/>
      <c r="H47" s="8"/>
      <c r="I47" s="8"/>
    </row>
    <row r="48" spans="1:12" s="6" customFormat="1" ht="12.75" x14ac:dyDescent="0.2">
      <c r="A48" s="3"/>
      <c r="B48" s="3"/>
      <c r="C48" s="3"/>
      <c r="D48" s="3"/>
      <c r="E48" s="3"/>
      <c r="F48" s="223">
        <v>2019</v>
      </c>
      <c r="G48" s="223">
        <v>2020</v>
      </c>
      <c r="H48" s="223">
        <v>2021</v>
      </c>
      <c r="I48" s="223">
        <v>2022</v>
      </c>
      <c r="J48" s="223">
        <v>2023</v>
      </c>
      <c r="K48" s="223">
        <v>2024</v>
      </c>
      <c r="L48" s="223">
        <v>2025</v>
      </c>
    </row>
    <row r="49" spans="1:12" s="6" customFormat="1" ht="12.75" x14ac:dyDescent="0.2">
      <c r="A49" s="7" t="s">
        <v>20</v>
      </c>
      <c r="B49" s="7"/>
      <c r="C49" s="7"/>
      <c r="D49" s="7"/>
      <c r="E49" s="510" t="s">
        <v>19</v>
      </c>
      <c r="F49" s="27" t="s">
        <v>46</v>
      </c>
      <c r="G49" s="27" t="s">
        <v>27</v>
      </c>
      <c r="H49" s="27" t="s">
        <v>27</v>
      </c>
      <c r="I49" s="27" t="s">
        <v>23</v>
      </c>
      <c r="J49" s="27" t="s">
        <v>132</v>
      </c>
      <c r="K49" s="27" t="s">
        <v>21</v>
      </c>
      <c r="L49" s="27" t="s">
        <v>49</v>
      </c>
    </row>
    <row r="50" spans="1:12" s="17" customFormat="1" ht="12.75" x14ac:dyDescent="0.2">
      <c r="A50" s="2"/>
      <c r="B50" s="2"/>
      <c r="C50" s="2"/>
      <c r="D50" s="2"/>
      <c r="E50" s="2"/>
      <c r="F50" s="8"/>
      <c r="G50" s="8"/>
      <c r="H50" s="8"/>
      <c r="I50" s="8"/>
    </row>
    <row r="51" spans="1:12" s="17" customFormat="1" ht="12.75" x14ac:dyDescent="0.2">
      <c r="A51" s="225" t="s">
        <v>148</v>
      </c>
      <c r="B51" s="225"/>
      <c r="C51" s="225"/>
      <c r="D51" s="225"/>
      <c r="E51" s="225"/>
      <c r="F51" s="13"/>
      <c r="G51" s="13"/>
      <c r="H51" s="13"/>
      <c r="I51" s="13"/>
    </row>
    <row r="52" spans="1:12" s="6" customFormat="1" ht="12.75" x14ac:dyDescent="0.2">
      <c r="A52" s="1" t="s">
        <v>18</v>
      </c>
      <c r="B52" s="1"/>
      <c r="C52" s="1"/>
      <c r="D52" s="1"/>
      <c r="E52" s="1"/>
      <c r="F52" s="223">
        <v>2019</v>
      </c>
      <c r="G52" s="223">
        <v>2020</v>
      </c>
      <c r="H52" s="223">
        <v>2021</v>
      </c>
      <c r="I52" s="223">
        <v>2022</v>
      </c>
      <c r="J52" s="223">
        <v>2023</v>
      </c>
      <c r="K52" s="223">
        <v>2024</v>
      </c>
      <c r="L52" s="223">
        <v>2025</v>
      </c>
    </row>
    <row r="53" spans="1:12" s="22" customFormat="1" ht="12.75" x14ac:dyDescent="0.2">
      <c r="A53" s="16" t="s">
        <v>20</v>
      </c>
      <c r="B53" s="16"/>
      <c r="C53" s="16"/>
      <c r="D53" s="16"/>
      <c r="E53" s="394" t="s">
        <v>80</v>
      </c>
      <c r="F53" s="23" t="s">
        <v>23</v>
      </c>
      <c r="G53" s="23" t="s">
        <v>27</v>
      </c>
      <c r="H53" s="23" t="s">
        <v>15</v>
      </c>
      <c r="I53" s="23" t="s">
        <v>15</v>
      </c>
      <c r="J53" s="509" t="s">
        <v>586</v>
      </c>
      <c r="K53" s="509" t="s">
        <v>587</v>
      </c>
      <c r="L53" s="509" t="s">
        <v>53</v>
      </c>
    </row>
    <row r="54" spans="1:12" s="10" customFormat="1" ht="12.75" x14ac:dyDescent="0.2">
      <c r="A54" s="36"/>
      <c r="B54" s="36"/>
      <c r="C54" s="36"/>
      <c r="D54" s="36"/>
      <c r="E54" s="36"/>
      <c r="F54" s="13"/>
      <c r="G54" s="13"/>
      <c r="H54" s="13"/>
      <c r="I54" s="13"/>
    </row>
    <row r="55" spans="1:12" s="10" customFormat="1" ht="12.75" x14ac:dyDescent="0.2">
      <c r="A55" s="225" t="s">
        <v>149</v>
      </c>
      <c r="B55" s="225"/>
      <c r="C55" s="225"/>
      <c r="D55" s="225"/>
      <c r="E55" s="225"/>
    </row>
    <row r="56" spans="1:12" s="10" customFormat="1" ht="12.75" x14ac:dyDescent="0.2">
      <c r="A56" s="416"/>
      <c r="B56" s="416"/>
      <c r="C56" s="416"/>
      <c r="D56" s="416"/>
      <c r="E56" s="416"/>
      <c r="F56" s="223">
        <v>2019</v>
      </c>
      <c r="G56" s="223">
        <v>2020</v>
      </c>
      <c r="H56" s="223">
        <v>2021</v>
      </c>
      <c r="I56" s="223">
        <v>2022</v>
      </c>
      <c r="J56" s="223">
        <v>2023</v>
      </c>
      <c r="K56" s="223">
        <v>2024</v>
      </c>
      <c r="L56" s="223">
        <v>2025</v>
      </c>
    </row>
    <row r="57" spans="1:12" s="10" customFormat="1" ht="14.25" customHeight="1" x14ac:dyDescent="0.2">
      <c r="A57" s="37" t="s">
        <v>150</v>
      </c>
      <c r="B57" s="37"/>
      <c r="C57" s="694" t="s">
        <v>483</v>
      </c>
      <c r="D57" s="396"/>
      <c r="E57" s="37"/>
      <c r="F57" s="35" t="s">
        <v>15</v>
      </c>
      <c r="G57" s="35">
        <v>0</v>
      </c>
      <c r="H57" s="35">
        <v>0</v>
      </c>
      <c r="I57" s="35">
        <v>0</v>
      </c>
      <c r="J57" s="256">
        <v>0</v>
      </c>
      <c r="K57" s="256">
        <v>0</v>
      </c>
      <c r="L57" s="256">
        <v>0</v>
      </c>
    </row>
    <row r="58" spans="1:12" s="10" customFormat="1" ht="12.75" x14ac:dyDescent="0.2">
      <c r="A58" s="37" t="s">
        <v>151</v>
      </c>
      <c r="B58" s="37"/>
      <c r="C58" s="694"/>
      <c r="D58" s="396"/>
      <c r="E58" s="37"/>
      <c r="F58" s="35" t="s">
        <v>15</v>
      </c>
      <c r="G58" s="35">
        <v>0</v>
      </c>
      <c r="H58" s="35">
        <v>0</v>
      </c>
      <c r="I58" s="35">
        <v>0</v>
      </c>
      <c r="J58" s="35">
        <v>0</v>
      </c>
      <c r="K58" s="35">
        <v>0</v>
      </c>
      <c r="L58" s="35">
        <v>0</v>
      </c>
    </row>
    <row r="59" spans="1:12" s="10" customFormat="1" ht="12.75" x14ac:dyDescent="0.2">
      <c r="A59" s="37" t="s">
        <v>152</v>
      </c>
      <c r="B59" s="37"/>
      <c r="C59" s="694"/>
      <c r="D59" s="396"/>
      <c r="E59" s="37"/>
      <c r="F59" s="35" t="s">
        <v>15</v>
      </c>
      <c r="G59" s="35">
        <v>0</v>
      </c>
      <c r="H59" s="35">
        <v>0</v>
      </c>
      <c r="I59" s="35">
        <v>0</v>
      </c>
      <c r="J59" s="35">
        <v>0</v>
      </c>
      <c r="K59" s="35">
        <v>0</v>
      </c>
      <c r="L59" s="35">
        <v>0</v>
      </c>
    </row>
    <row r="60" spans="1:12" s="6" customFormat="1" ht="12.75" x14ac:dyDescent="0.2">
      <c r="A60" s="9"/>
      <c r="B60" s="9"/>
      <c r="C60" s="9"/>
      <c r="D60" s="9"/>
      <c r="E60" s="9"/>
      <c r="F60" s="13"/>
      <c r="G60" s="13"/>
      <c r="H60" s="13"/>
      <c r="I60" s="13"/>
    </row>
    <row r="61" spans="1:12" s="6" customFormat="1" ht="12.75" x14ac:dyDescent="0.2">
      <c r="A61" s="222" t="s">
        <v>153</v>
      </c>
      <c r="B61" s="222"/>
      <c r="C61" s="222"/>
      <c r="D61" s="222"/>
      <c r="E61" s="222"/>
      <c r="F61" s="11"/>
      <c r="G61" s="11"/>
      <c r="H61" s="11"/>
      <c r="I61" s="11"/>
    </row>
    <row r="62" spans="1:12" s="6" customFormat="1" ht="12.75" x14ac:dyDescent="0.2">
      <c r="A62" s="4"/>
      <c r="B62" s="4"/>
      <c r="C62" s="4"/>
      <c r="D62" s="4"/>
      <c r="E62" s="4"/>
      <c r="F62" s="223">
        <v>2019</v>
      </c>
      <c r="G62" s="223">
        <v>2020</v>
      </c>
      <c r="H62" s="223">
        <v>2021</v>
      </c>
      <c r="I62" s="223">
        <v>2022</v>
      </c>
      <c r="J62" s="223">
        <v>2023</v>
      </c>
      <c r="K62" s="223">
        <v>2024</v>
      </c>
      <c r="L62" s="223">
        <v>2025</v>
      </c>
    </row>
    <row r="63" spans="1:12" s="6" customFormat="1" ht="12.75" x14ac:dyDescent="0.2">
      <c r="A63" s="5" t="s">
        <v>154</v>
      </c>
      <c r="B63" s="698" t="s">
        <v>498</v>
      </c>
      <c r="C63" s="5"/>
      <c r="D63" s="5"/>
      <c r="E63" s="700" t="s">
        <v>121</v>
      </c>
      <c r="F63" s="35">
        <v>7</v>
      </c>
      <c r="G63" s="35">
        <v>100</v>
      </c>
      <c r="H63" s="35">
        <v>94</v>
      </c>
      <c r="I63" s="35">
        <v>98</v>
      </c>
      <c r="J63" s="256">
        <v>32.56</v>
      </c>
      <c r="K63" s="256">
        <v>0</v>
      </c>
      <c r="L63" s="256">
        <v>0</v>
      </c>
    </row>
    <row r="64" spans="1:12" s="6" customFormat="1" ht="12.75" x14ac:dyDescent="0.2">
      <c r="A64" s="5" t="s">
        <v>155</v>
      </c>
      <c r="B64" s="699"/>
      <c r="C64" s="5"/>
      <c r="D64" s="5"/>
      <c r="E64" s="701"/>
      <c r="F64" s="35">
        <v>56</v>
      </c>
      <c r="G64" s="35">
        <v>88</v>
      </c>
      <c r="H64" s="35">
        <v>54</v>
      </c>
      <c r="I64" s="35">
        <v>46</v>
      </c>
      <c r="J64" s="27">
        <v>0</v>
      </c>
      <c r="K64" s="27">
        <v>0</v>
      </c>
      <c r="L64" s="27">
        <v>0</v>
      </c>
    </row>
    <row r="65" spans="1:12" s="6" customFormat="1" ht="12.75" x14ac:dyDescent="0.2">
      <c r="A65" s="5" t="s">
        <v>156</v>
      </c>
      <c r="B65" s="699"/>
      <c r="C65" s="5"/>
      <c r="D65" s="5"/>
      <c r="E65" s="701"/>
      <c r="F65" s="35">
        <v>15</v>
      </c>
      <c r="G65" s="35">
        <v>173</v>
      </c>
      <c r="H65" s="35">
        <v>197</v>
      </c>
      <c r="I65" s="35">
        <v>181</v>
      </c>
      <c r="J65" s="256">
        <v>14</v>
      </c>
      <c r="K65" s="256">
        <v>0</v>
      </c>
      <c r="L65" s="256">
        <v>0</v>
      </c>
    </row>
    <row r="66" spans="1:12" s="6" customFormat="1" ht="12.75" x14ac:dyDescent="0.2">
      <c r="A66" s="5" t="s">
        <v>157</v>
      </c>
      <c r="B66" s="696"/>
      <c r="C66" s="5"/>
      <c r="D66" s="5"/>
      <c r="E66" s="702"/>
      <c r="F66" s="35" t="s">
        <v>15</v>
      </c>
      <c r="G66" s="35" t="s">
        <v>15</v>
      </c>
      <c r="H66" s="35">
        <v>198</v>
      </c>
      <c r="I66" s="35">
        <v>181</v>
      </c>
      <c r="J66" s="256">
        <v>14</v>
      </c>
      <c r="K66" s="256">
        <v>0</v>
      </c>
      <c r="L66" s="256">
        <v>0</v>
      </c>
    </row>
    <row r="67" spans="1:12" s="6" customFormat="1" ht="12.75" x14ac:dyDescent="0.2">
      <c r="A67" s="19"/>
      <c r="B67" s="19"/>
      <c r="C67" s="19"/>
      <c r="D67" s="19"/>
      <c r="E67" s="19"/>
      <c r="F67" s="13"/>
      <c r="G67" s="13"/>
      <c r="H67" s="13"/>
      <c r="I67" s="13"/>
    </row>
    <row r="68" spans="1:12" s="6" customFormat="1" ht="18" x14ac:dyDescent="0.2">
      <c r="A68" s="215" t="s">
        <v>158</v>
      </c>
      <c r="B68" s="215"/>
      <c r="C68" s="215"/>
      <c r="D68" s="215"/>
      <c r="E68" s="215"/>
      <c r="F68" s="13"/>
      <c r="G68" s="13"/>
      <c r="H68" s="13"/>
      <c r="I68" s="13"/>
    </row>
    <row r="69" spans="1:12" s="6" customFormat="1" ht="12.75" x14ac:dyDescent="0.2">
      <c r="A69" s="222" t="s">
        <v>159</v>
      </c>
      <c r="B69" s="222"/>
      <c r="C69" s="222"/>
      <c r="D69" s="222"/>
      <c r="E69" s="222"/>
      <c r="F69" s="13"/>
      <c r="G69" s="13"/>
      <c r="H69" s="13"/>
      <c r="I69" s="13"/>
    </row>
    <row r="70" spans="1:12" s="10" customFormat="1" ht="12.75" x14ac:dyDescent="0.2">
      <c r="A70" s="18" t="s">
        <v>75</v>
      </c>
      <c r="B70" s="695" t="s">
        <v>494</v>
      </c>
      <c r="C70" s="18"/>
      <c r="D70" s="18"/>
      <c r="E70" s="18"/>
      <c r="F70" s="223">
        <v>2019</v>
      </c>
      <c r="G70" s="223">
        <v>2020</v>
      </c>
      <c r="H70" s="223">
        <v>2021</v>
      </c>
      <c r="I70" s="223">
        <v>2022</v>
      </c>
      <c r="J70" s="223">
        <v>2023</v>
      </c>
      <c r="K70" s="223">
        <v>2024</v>
      </c>
      <c r="L70" s="223">
        <v>2025</v>
      </c>
    </row>
    <row r="71" spans="1:12" s="10" customFormat="1" ht="12.75" x14ac:dyDescent="0.2">
      <c r="A71" s="7" t="s">
        <v>160</v>
      </c>
      <c r="B71" s="696"/>
      <c r="C71" s="7"/>
      <c r="D71" s="7"/>
      <c r="E71" s="7"/>
      <c r="F71" s="35">
        <v>0</v>
      </c>
      <c r="G71" s="35">
        <v>0</v>
      </c>
      <c r="H71" s="35">
        <v>0</v>
      </c>
      <c r="I71" s="35">
        <v>0</v>
      </c>
      <c r="J71" s="256">
        <v>0</v>
      </c>
      <c r="K71" s="256">
        <v>0</v>
      </c>
      <c r="L71" s="256">
        <v>0</v>
      </c>
    </row>
    <row r="72" spans="1:12" s="6" customFormat="1" ht="12.75" x14ac:dyDescent="0.2">
      <c r="A72" s="2"/>
      <c r="B72" s="2"/>
      <c r="C72" s="2"/>
      <c r="D72" s="2"/>
      <c r="E72" s="2"/>
      <c r="F72" s="13"/>
      <c r="G72" s="13"/>
      <c r="H72" s="13"/>
      <c r="I72" s="13"/>
    </row>
    <row r="73" spans="1:12" s="6" customFormat="1" ht="12.75" x14ac:dyDescent="0.2">
      <c r="A73" s="2"/>
      <c r="B73" s="2"/>
      <c r="C73" s="2"/>
      <c r="D73" s="2"/>
      <c r="E73" s="2"/>
      <c r="F73" s="8"/>
      <c r="G73" s="8"/>
      <c r="H73" s="8"/>
      <c r="I73" s="8"/>
    </row>
    <row r="74" spans="1:12" s="6" customFormat="1" ht="12.75" x14ac:dyDescent="0.2">
      <c r="A74" s="226" t="s">
        <v>161</v>
      </c>
      <c r="B74" s="226"/>
      <c r="C74" s="226"/>
      <c r="D74" s="226"/>
      <c r="E74" s="226"/>
      <c r="F74" s="20"/>
      <c r="G74" s="20"/>
      <c r="H74" s="20"/>
      <c r="I74" s="20"/>
    </row>
    <row r="75" spans="1:12" s="6" customFormat="1" ht="12.75" x14ac:dyDescent="0.2">
      <c r="A75" s="4" t="s">
        <v>104</v>
      </c>
      <c r="B75" s="4"/>
      <c r="C75" s="4"/>
      <c r="D75" s="4"/>
      <c r="E75" s="4"/>
      <c r="F75" s="20"/>
      <c r="G75" s="20"/>
      <c r="H75" s="20"/>
      <c r="I75" s="20"/>
    </row>
    <row r="76" spans="1:12" s="6" customFormat="1" ht="12.75" x14ac:dyDescent="0.2">
      <c r="A76" s="12"/>
      <c r="B76" s="12"/>
      <c r="C76" s="12"/>
      <c r="D76" s="12"/>
      <c r="E76" s="12"/>
      <c r="F76" s="223">
        <v>2019</v>
      </c>
      <c r="G76" s="223">
        <v>2020</v>
      </c>
      <c r="H76" s="223">
        <v>2021</v>
      </c>
      <c r="I76" s="223">
        <v>2022</v>
      </c>
      <c r="J76" s="223">
        <v>2023</v>
      </c>
      <c r="K76" s="223">
        <v>2024</v>
      </c>
      <c r="L76" s="223">
        <v>2025</v>
      </c>
    </row>
    <row r="77" spans="1:12" s="6" customFormat="1" ht="12.75" x14ac:dyDescent="0.2">
      <c r="A77" s="5" t="s">
        <v>162</v>
      </c>
      <c r="B77" s="5"/>
      <c r="C77" s="5"/>
      <c r="D77" s="5"/>
      <c r="E77" s="5"/>
      <c r="F77" s="35">
        <v>100</v>
      </c>
      <c r="G77" s="35">
        <v>100</v>
      </c>
      <c r="H77" s="35">
        <v>100</v>
      </c>
      <c r="I77" s="35">
        <v>100</v>
      </c>
      <c r="J77" s="256">
        <v>100</v>
      </c>
      <c r="K77" s="256">
        <v>100</v>
      </c>
      <c r="L77" s="256">
        <v>100</v>
      </c>
    </row>
    <row r="78" spans="1:12" s="6" customFormat="1" ht="12.75" x14ac:dyDescent="0.2">
      <c r="A78" s="2"/>
      <c r="B78" s="2"/>
      <c r="C78" s="2"/>
      <c r="D78" s="2"/>
      <c r="E78" s="2"/>
      <c r="F78" s="13"/>
      <c r="G78" s="13"/>
      <c r="H78" s="13"/>
      <c r="I78" s="13"/>
    </row>
    <row r="79" spans="1:12" s="6" customFormat="1" ht="12.75" x14ac:dyDescent="0.2">
      <c r="A79" s="227" t="s">
        <v>163</v>
      </c>
      <c r="B79" s="227"/>
      <c r="C79" s="227"/>
      <c r="D79" s="227"/>
      <c r="E79" s="227"/>
      <c r="F79" s="20"/>
      <c r="G79" s="20"/>
      <c r="H79" s="20"/>
      <c r="I79" s="20"/>
    </row>
    <row r="80" spans="1:12" s="6" customFormat="1" ht="12.75" x14ac:dyDescent="0.2">
      <c r="A80" s="3" t="s">
        <v>75</v>
      </c>
      <c r="B80" s="3"/>
      <c r="C80" s="3"/>
      <c r="D80" s="3"/>
      <c r="E80" s="3"/>
      <c r="F80" s="223">
        <v>2019</v>
      </c>
      <c r="G80" s="223">
        <v>2020</v>
      </c>
      <c r="H80" s="223">
        <v>2021</v>
      </c>
      <c r="I80" s="223">
        <v>2022</v>
      </c>
      <c r="J80" s="223">
        <v>2023</v>
      </c>
      <c r="K80" s="223">
        <v>2024</v>
      </c>
      <c r="L80" s="223">
        <v>2025</v>
      </c>
    </row>
    <row r="81" spans="1:12" s="6" customFormat="1" ht="12.75" x14ac:dyDescent="0.2">
      <c r="A81" s="7" t="s">
        <v>164</v>
      </c>
      <c r="B81" s="7"/>
      <c r="C81" s="7"/>
      <c r="D81" s="7"/>
      <c r="E81" s="7"/>
      <c r="F81" s="35">
        <v>0</v>
      </c>
      <c r="G81" s="35">
        <v>0</v>
      </c>
      <c r="H81" s="35">
        <v>0</v>
      </c>
      <c r="I81" s="35">
        <v>0</v>
      </c>
      <c r="J81" s="256">
        <v>0</v>
      </c>
      <c r="K81" s="256">
        <v>0</v>
      </c>
      <c r="L81" s="256">
        <v>0</v>
      </c>
    </row>
    <row r="82" spans="1:12" s="21" customFormat="1" ht="12.75" x14ac:dyDescent="0.2">
      <c r="A82" s="7" t="s">
        <v>165</v>
      </c>
      <c r="B82" s="7"/>
      <c r="C82" s="7"/>
      <c r="D82" s="7"/>
      <c r="E82" s="7"/>
      <c r="F82" s="35">
        <v>0</v>
      </c>
      <c r="G82" s="35">
        <v>0</v>
      </c>
      <c r="H82" s="35">
        <v>0</v>
      </c>
      <c r="I82" s="35">
        <v>0</v>
      </c>
      <c r="J82" s="256">
        <v>0</v>
      </c>
      <c r="K82" s="256">
        <v>0</v>
      </c>
      <c r="L82" s="256">
        <v>0</v>
      </c>
    </row>
    <row r="83" spans="1:12" s="21" customFormat="1" ht="12.75" x14ac:dyDescent="0.2">
      <c r="A83" s="7" t="s">
        <v>166</v>
      </c>
      <c r="B83" s="7"/>
      <c r="C83" s="7"/>
      <c r="D83" s="7"/>
      <c r="E83" s="7"/>
      <c r="F83" s="35">
        <v>0</v>
      </c>
      <c r="G83" s="35">
        <v>0</v>
      </c>
      <c r="H83" s="35">
        <v>0</v>
      </c>
      <c r="I83" s="35">
        <v>0</v>
      </c>
      <c r="J83" s="256">
        <v>0</v>
      </c>
      <c r="K83" s="256">
        <v>0</v>
      </c>
      <c r="L83" s="256">
        <v>0</v>
      </c>
    </row>
    <row r="84" spans="1:12" s="21" customFormat="1" ht="12.75" x14ac:dyDescent="0.2">
      <c r="A84" s="7" t="s">
        <v>167</v>
      </c>
      <c r="B84" s="7"/>
      <c r="C84" s="7"/>
      <c r="D84" s="7"/>
      <c r="E84" s="7"/>
      <c r="F84" s="35">
        <v>0</v>
      </c>
      <c r="G84" s="35">
        <v>0</v>
      </c>
      <c r="H84" s="35">
        <v>0</v>
      </c>
      <c r="I84" s="35">
        <v>0</v>
      </c>
      <c r="J84" s="256">
        <v>0</v>
      </c>
      <c r="K84" s="256">
        <v>0</v>
      </c>
      <c r="L84" s="256">
        <v>0</v>
      </c>
    </row>
    <row r="85" spans="1:12" s="21" customFormat="1" x14ac:dyDescent="0.2">
      <c r="A85" s="4"/>
      <c r="B85" s="4"/>
      <c r="C85" s="4"/>
      <c r="D85" s="4"/>
      <c r="E85" s="4"/>
      <c r="F85" s="20"/>
      <c r="G85" s="20"/>
      <c r="H85" s="20"/>
      <c r="I85"/>
    </row>
    <row r="86" spans="1:12" s="392" customFormat="1" ht="15" x14ac:dyDescent="0.2">
      <c r="C86" s="422" t="s">
        <v>493</v>
      </c>
      <c r="D86" s="190"/>
    </row>
    <row r="87" spans="1:12" ht="37.5" customHeight="1" x14ac:dyDescent="0.2">
      <c r="C87" s="165" t="s">
        <v>19</v>
      </c>
      <c r="D87" s="697" t="s">
        <v>585</v>
      </c>
      <c r="E87" s="697"/>
      <c r="F87" s="697"/>
      <c r="G87" s="697"/>
      <c r="H87" s="697"/>
      <c r="I87" s="697"/>
    </row>
    <row r="88" spans="1:12" ht="50.25" customHeight="1" x14ac:dyDescent="0.2">
      <c r="C88" s="165" t="s">
        <v>80</v>
      </c>
      <c r="D88" s="693" t="s">
        <v>482</v>
      </c>
      <c r="E88" s="693"/>
      <c r="F88" s="693"/>
      <c r="G88" s="693"/>
      <c r="H88" s="693"/>
      <c r="I88" s="693"/>
    </row>
    <row r="89" spans="1:12" ht="36" customHeight="1" x14ac:dyDescent="0.2">
      <c r="C89" s="165" t="s">
        <v>121</v>
      </c>
      <c r="D89" s="697" t="s">
        <v>599</v>
      </c>
      <c r="E89" s="697"/>
      <c r="F89" s="697"/>
      <c r="G89" s="697"/>
      <c r="H89" s="697"/>
      <c r="I89" s="697"/>
    </row>
  </sheetData>
  <mergeCells count="7">
    <mergeCell ref="C57:C59"/>
    <mergeCell ref="B70:B71"/>
    <mergeCell ref="D87:I87"/>
    <mergeCell ref="B63:B66"/>
    <mergeCell ref="D89:I89"/>
    <mergeCell ref="D88:I88"/>
    <mergeCell ref="E63:E66"/>
  </mergeCells>
  <phoneticPr fontId="28" type="noConversion"/>
  <pageMargins left="0.7" right="0.7" top="0.75" bottom="0.75" header="0.3" footer="0.3"/>
  <pageSetup paperSize="9" scale="3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D49F8-7306-4C06-A6BB-E058D246F596}">
  <sheetPr>
    <tabColor rgb="FF2DA5FF"/>
  </sheetPr>
  <dimension ref="A1:S517"/>
  <sheetViews>
    <sheetView tabSelected="1" topLeftCell="A105" zoomScale="80" zoomScaleNormal="80" workbookViewId="0">
      <selection activeCell="M140" sqref="M140"/>
    </sheetView>
  </sheetViews>
  <sheetFormatPr defaultRowHeight="14.25" x14ac:dyDescent="0.2"/>
  <cols>
    <col min="1" max="1" width="98.25" customWidth="1"/>
    <col min="2" max="2" width="12.125" style="90" customWidth="1"/>
    <col min="3" max="3" width="16.625" style="90" customWidth="1"/>
    <col min="4" max="4" width="20.75" style="90" customWidth="1"/>
    <col min="5" max="5" width="12.25" style="90" customWidth="1"/>
    <col min="6" max="6" width="18.75" style="165" customWidth="1"/>
    <col min="7" max="7" width="26.5" style="165" customWidth="1"/>
    <col min="8" max="8" width="18.75" style="165" customWidth="1"/>
    <col min="9" max="9" width="21.875" style="165" customWidth="1"/>
    <col min="10" max="10" width="23.75" style="165" customWidth="1"/>
    <col min="11" max="11" width="30.625" style="90" customWidth="1"/>
    <col min="12" max="12" width="22.25" bestFit="1" customWidth="1"/>
    <col min="13" max="13" width="23.125" customWidth="1"/>
    <col min="14" max="14" width="19.75" bestFit="1" customWidth="1"/>
    <col min="15" max="15" width="24.5" bestFit="1" customWidth="1"/>
    <col min="16" max="16" width="23.625" customWidth="1"/>
    <col min="17" max="17" width="23.75" customWidth="1"/>
    <col min="18" max="18" width="20.875" customWidth="1"/>
    <col min="19" max="19" width="25.375" customWidth="1"/>
  </cols>
  <sheetData>
    <row r="1" spans="1:12" s="42" customFormat="1" ht="26.25" x14ac:dyDescent="0.2">
      <c r="A1" s="220" t="s">
        <v>168</v>
      </c>
      <c r="B1" s="406"/>
      <c r="C1" s="278"/>
      <c r="D1" s="278"/>
      <c r="E1" s="105"/>
      <c r="F1" s="156"/>
      <c r="G1" s="156"/>
      <c r="H1" s="156"/>
      <c r="I1" s="319"/>
      <c r="J1" s="156"/>
      <c r="K1" s="111"/>
    </row>
    <row r="2" spans="1:12" s="42" customFormat="1" ht="12.75" customHeight="1" x14ac:dyDescent="0.2">
      <c r="A2" s="57"/>
      <c r="B2" s="125"/>
      <c r="C2" s="106"/>
      <c r="D2" s="106"/>
      <c r="E2" s="106"/>
      <c r="F2" s="156"/>
      <c r="G2" s="722"/>
      <c r="H2" s="722"/>
      <c r="I2" s="722"/>
      <c r="J2" s="156"/>
      <c r="K2" s="111"/>
    </row>
    <row r="3" spans="1:12" s="42" customFormat="1" ht="23.25" x14ac:dyDescent="0.2">
      <c r="A3" s="420" t="s">
        <v>169</v>
      </c>
      <c r="B3" s="407"/>
      <c r="C3" s="279"/>
      <c r="D3" s="279"/>
      <c r="E3" s="34"/>
      <c r="F3" s="328"/>
      <c r="G3" s="319"/>
      <c r="H3" s="319"/>
      <c r="I3" s="319"/>
      <c r="J3" s="329"/>
      <c r="K3" s="111"/>
    </row>
    <row r="4" spans="1:12" s="42" customFormat="1" ht="30" x14ac:dyDescent="0.2">
      <c r="A4" s="33"/>
      <c r="B4" s="401" t="s">
        <v>416</v>
      </c>
      <c r="C4" s="401" t="s">
        <v>415</v>
      </c>
      <c r="D4" s="401" t="s">
        <v>490</v>
      </c>
      <c r="E4" s="401" t="s">
        <v>10</v>
      </c>
      <c r="F4" s="328"/>
      <c r="G4" s="319"/>
      <c r="H4" s="319"/>
      <c r="I4" s="319"/>
      <c r="J4" s="319"/>
      <c r="K4" s="111"/>
    </row>
    <row r="5" spans="1:12" s="42" customFormat="1" ht="15" x14ac:dyDescent="0.2">
      <c r="A5" s="217" t="s">
        <v>170</v>
      </c>
      <c r="B5" s="136"/>
      <c r="C5" s="280"/>
      <c r="D5" s="280"/>
      <c r="E5" s="34"/>
      <c r="F5" s="328"/>
      <c r="G5" s="319"/>
      <c r="H5" s="319"/>
      <c r="I5" s="319"/>
      <c r="J5" s="156"/>
      <c r="K5" s="111"/>
    </row>
    <row r="6" spans="1:12" s="42" customFormat="1" ht="15" x14ac:dyDescent="0.2">
      <c r="A6" s="235" t="s">
        <v>171</v>
      </c>
      <c r="B6" s="111"/>
      <c r="C6" s="108"/>
      <c r="D6" s="108"/>
      <c r="E6" s="34"/>
      <c r="F6" s="330">
        <v>2020</v>
      </c>
      <c r="G6" s="330">
        <v>2021</v>
      </c>
      <c r="H6" s="330">
        <v>2022</v>
      </c>
      <c r="I6" s="310">
        <v>2023</v>
      </c>
      <c r="J6" s="310">
        <v>2024</v>
      </c>
      <c r="K6" s="310">
        <v>2025</v>
      </c>
      <c r="L6" s="108"/>
    </row>
    <row r="7" spans="1:12" s="42" customFormat="1" x14ac:dyDescent="0.2">
      <c r="A7" s="81" t="s">
        <v>172</v>
      </c>
      <c r="B7" s="139"/>
      <c r="C7" s="139"/>
      <c r="D7" s="139"/>
      <c r="E7" s="72"/>
      <c r="F7" s="322">
        <v>24967.35</v>
      </c>
      <c r="G7" s="322">
        <v>1469.1100000000001</v>
      </c>
      <c r="H7" s="322">
        <v>14175.761000000002</v>
      </c>
      <c r="I7" s="312">
        <v>2679.3100000000004</v>
      </c>
      <c r="J7" s="312">
        <v>670</v>
      </c>
      <c r="K7" s="312">
        <v>541</v>
      </c>
      <c r="L7" s="615"/>
    </row>
    <row r="8" spans="1:12" s="42" customFormat="1" x14ac:dyDescent="0.2">
      <c r="A8" s="81" t="s">
        <v>173</v>
      </c>
      <c r="B8" s="139"/>
      <c r="C8" s="139"/>
      <c r="D8" s="139"/>
      <c r="E8" s="72"/>
      <c r="F8" s="322">
        <v>24867.77</v>
      </c>
      <c r="G8" s="322">
        <v>1386.1100000000001</v>
      </c>
      <c r="H8" s="322">
        <v>14175.121000000001</v>
      </c>
      <c r="I8" s="312">
        <v>2679.3100000000004</v>
      </c>
      <c r="J8" s="312">
        <v>685</v>
      </c>
      <c r="K8" s="312">
        <v>552</v>
      </c>
      <c r="L8" s="615"/>
    </row>
    <row r="9" spans="1:12" s="42" customFormat="1" ht="15" x14ac:dyDescent="0.2">
      <c r="A9" s="59"/>
      <c r="B9" s="111"/>
      <c r="C9" s="108"/>
      <c r="D9" s="108"/>
      <c r="E9" s="108"/>
      <c r="F9" s="319"/>
      <c r="G9" s="319"/>
      <c r="H9" s="319"/>
      <c r="I9" s="111"/>
      <c r="J9" s="111"/>
      <c r="K9" s="111"/>
      <c r="L9" s="111"/>
    </row>
    <row r="10" spans="1:12" s="42" customFormat="1" ht="15" x14ac:dyDescent="0.2">
      <c r="A10" s="59"/>
      <c r="B10" s="111"/>
      <c r="C10" s="108"/>
      <c r="D10" s="108"/>
      <c r="E10" s="108"/>
      <c r="F10" s="171"/>
      <c r="G10" s="171"/>
      <c r="H10" s="171"/>
      <c r="I10" s="111"/>
      <c r="J10" s="111"/>
      <c r="K10" s="111"/>
      <c r="L10" s="111"/>
    </row>
    <row r="11" spans="1:12" s="42" customFormat="1" ht="15" x14ac:dyDescent="0.2">
      <c r="A11" s="231" t="s">
        <v>174</v>
      </c>
      <c r="B11" s="289"/>
      <c r="C11" s="287"/>
      <c r="D11" s="287"/>
      <c r="E11" s="109"/>
      <c r="F11" s="330">
        <v>2020</v>
      </c>
      <c r="G11" s="330">
        <v>2021</v>
      </c>
      <c r="H11" s="330">
        <v>2022</v>
      </c>
      <c r="I11" s="310">
        <v>2023</v>
      </c>
      <c r="J11" s="310">
        <v>2024</v>
      </c>
      <c r="K11" s="310">
        <v>2025</v>
      </c>
      <c r="L11" s="108"/>
    </row>
    <row r="12" spans="1:12" s="42" customFormat="1" ht="28.5" x14ac:dyDescent="0.2">
      <c r="A12" s="376" t="s">
        <v>175</v>
      </c>
      <c r="B12" s="164" t="s">
        <v>428</v>
      </c>
      <c r="C12" s="164" t="s">
        <v>417</v>
      </c>
      <c r="D12" s="164"/>
      <c r="E12" s="164"/>
      <c r="F12" s="322">
        <v>24439.7</v>
      </c>
      <c r="G12" s="322">
        <v>910.89</v>
      </c>
      <c r="H12" s="322">
        <v>7862.61</v>
      </c>
      <c r="I12" s="322">
        <v>1392.76</v>
      </c>
      <c r="J12" s="322">
        <v>59.05</v>
      </c>
      <c r="K12" s="322">
        <v>47</v>
      </c>
      <c r="L12" s="368"/>
    </row>
    <row r="13" spans="1:12" s="42" customFormat="1" x14ac:dyDescent="0.2">
      <c r="B13" s="111"/>
      <c r="C13" s="111"/>
      <c r="D13" s="111"/>
      <c r="E13" s="111"/>
      <c r="F13" s="156"/>
      <c r="G13" s="156"/>
      <c r="H13" s="331"/>
      <c r="I13" s="111"/>
      <c r="J13" s="111"/>
      <c r="K13" s="111"/>
      <c r="L13" s="111"/>
    </row>
    <row r="14" spans="1:12" s="42" customFormat="1" x14ac:dyDescent="0.2">
      <c r="B14" s="111"/>
      <c r="C14" s="111"/>
      <c r="D14" s="111"/>
      <c r="E14" s="111"/>
      <c r="F14" s="156"/>
      <c r="G14" s="156"/>
      <c r="H14" s="156"/>
      <c r="I14" s="111"/>
      <c r="J14" s="111"/>
      <c r="K14" s="111"/>
      <c r="L14" s="111"/>
    </row>
    <row r="15" spans="1:12" s="42" customFormat="1" ht="15" x14ac:dyDescent="0.2">
      <c r="A15" s="231" t="s">
        <v>176</v>
      </c>
      <c r="B15" s="289"/>
      <c r="C15" s="287"/>
      <c r="D15" s="287"/>
      <c r="E15" s="109"/>
      <c r="F15" s="330">
        <v>2020</v>
      </c>
      <c r="G15" s="330">
        <v>2021</v>
      </c>
      <c r="H15" s="330">
        <v>2022</v>
      </c>
      <c r="I15" s="310">
        <v>2023</v>
      </c>
      <c r="J15" s="310">
        <v>2024</v>
      </c>
      <c r="K15" s="310">
        <v>2025</v>
      </c>
      <c r="L15" s="108"/>
    </row>
    <row r="16" spans="1:12" s="42" customFormat="1" x14ac:dyDescent="0.2">
      <c r="A16" s="236" t="s">
        <v>177</v>
      </c>
      <c r="B16" s="288" t="s">
        <v>431</v>
      </c>
      <c r="C16" s="288"/>
      <c r="D16" s="288"/>
      <c r="E16" s="113"/>
      <c r="F16" s="332">
        <v>175.12</v>
      </c>
      <c r="G16" s="332">
        <v>107.21</v>
      </c>
      <c r="H16" s="332">
        <v>223.31</v>
      </c>
      <c r="I16" s="316">
        <v>181.84</v>
      </c>
      <c r="J16" s="312">
        <v>74.73</v>
      </c>
      <c r="K16" s="316">
        <v>36</v>
      </c>
      <c r="L16" s="615"/>
    </row>
    <row r="17" spans="1:12" s="42" customFormat="1" x14ac:dyDescent="0.2">
      <c r="A17" s="237" t="s">
        <v>405</v>
      </c>
      <c r="B17" s="289" t="s">
        <v>502</v>
      </c>
      <c r="C17" s="289"/>
      <c r="D17" s="289"/>
      <c r="E17" s="114"/>
      <c r="F17" s="333">
        <v>75.540000000000006</v>
      </c>
      <c r="G17" s="333">
        <v>24.21</v>
      </c>
      <c r="H17" s="333">
        <v>222.67</v>
      </c>
      <c r="I17" s="272">
        <v>165.44</v>
      </c>
      <c r="J17" s="312">
        <v>89.94</v>
      </c>
      <c r="K17" s="272">
        <v>47</v>
      </c>
      <c r="L17" s="615"/>
    </row>
    <row r="18" spans="1:12" s="42" customFormat="1" x14ac:dyDescent="0.2">
      <c r="A18" s="238"/>
      <c r="B18" s="115"/>
      <c r="C18" s="115"/>
      <c r="D18" s="115"/>
      <c r="E18" s="115"/>
      <c r="F18" s="331"/>
      <c r="G18" s="331"/>
      <c r="H18" s="331"/>
      <c r="I18" s="313"/>
      <c r="J18" s="313"/>
      <c r="K18" s="627"/>
      <c r="L18" s="313"/>
    </row>
    <row r="19" spans="1:12" s="42" customFormat="1" x14ac:dyDescent="0.2">
      <c r="A19" s="239" t="s">
        <v>178</v>
      </c>
      <c r="B19" s="290" t="s">
        <v>505</v>
      </c>
      <c r="C19" s="290"/>
      <c r="D19" s="290"/>
      <c r="E19" s="117"/>
      <c r="F19" s="334">
        <v>18</v>
      </c>
      <c r="G19" s="334">
        <v>19.87</v>
      </c>
      <c r="H19" s="334">
        <v>47.4</v>
      </c>
      <c r="I19" s="139">
        <v>47</v>
      </c>
      <c r="J19" s="139">
        <v>40</v>
      </c>
      <c r="K19" s="139">
        <v>43</v>
      </c>
      <c r="L19" s="111"/>
    </row>
    <row r="20" spans="1:12" s="42" customFormat="1" x14ac:dyDescent="0.2">
      <c r="A20" s="116"/>
      <c r="B20" s="91"/>
      <c r="C20" s="118"/>
      <c r="D20" s="118"/>
      <c r="E20" s="118"/>
      <c r="F20" s="335"/>
      <c r="G20" s="335"/>
      <c r="H20" s="335"/>
      <c r="I20" s="111"/>
      <c r="J20" s="111"/>
      <c r="K20" s="111"/>
      <c r="L20" s="111"/>
    </row>
    <row r="21" spans="1:12" s="42" customFormat="1" x14ac:dyDescent="0.2">
      <c r="B21" s="111"/>
      <c r="C21" s="111"/>
      <c r="D21" s="111"/>
      <c r="E21" s="111"/>
      <c r="F21" s="156"/>
      <c r="G21" s="156"/>
      <c r="H21" s="156"/>
      <c r="I21" s="111"/>
      <c r="J21" s="111"/>
      <c r="K21" s="111"/>
      <c r="L21" s="111"/>
    </row>
    <row r="22" spans="1:12" s="42" customFormat="1" ht="15" x14ac:dyDescent="0.2">
      <c r="A22" s="214" t="s">
        <v>179</v>
      </c>
      <c r="B22" s="668" t="s">
        <v>506</v>
      </c>
      <c r="C22" s="119"/>
      <c r="D22" s="119"/>
      <c r="E22" s="119"/>
      <c r="F22" s="330">
        <v>2020</v>
      </c>
      <c r="G22" s="330">
        <v>2021</v>
      </c>
      <c r="H22" s="330">
        <v>2022</v>
      </c>
      <c r="I22" s="310">
        <v>2023</v>
      </c>
      <c r="J22" s="310">
        <v>2024</v>
      </c>
      <c r="K22" s="310">
        <v>2025</v>
      </c>
      <c r="L22" s="108"/>
    </row>
    <row r="23" spans="1:12" s="42" customFormat="1" x14ac:dyDescent="0.2">
      <c r="A23" s="47" t="s">
        <v>180</v>
      </c>
      <c r="B23" s="670"/>
      <c r="C23" s="72"/>
      <c r="D23" s="72"/>
      <c r="E23" s="72"/>
      <c r="F23" s="322">
        <v>352.53</v>
      </c>
      <c r="G23" s="322">
        <v>451.01</v>
      </c>
      <c r="H23" s="322">
        <v>6089.8410000000003</v>
      </c>
      <c r="I23" s="272">
        <v>1104.71</v>
      </c>
      <c r="J23" s="322">
        <v>536</v>
      </c>
      <c r="K23" s="272">
        <v>458</v>
      </c>
      <c r="L23" s="368"/>
    </row>
    <row r="24" spans="1:12" s="42" customFormat="1" x14ac:dyDescent="0.2">
      <c r="A24" s="111"/>
      <c r="B24" s="111"/>
      <c r="C24" s="111"/>
      <c r="D24" s="111"/>
      <c r="E24" s="111"/>
      <c r="F24" s="111"/>
      <c r="G24" s="111"/>
      <c r="H24" s="111"/>
      <c r="I24" s="111"/>
      <c r="J24" s="111"/>
      <c r="K24" s="111"/>
      <c r="L24" s="111"/>
    </row>
    <row r="25" spans="1:12" s="42" customFormat="1" ht="15" x14ac:dyDescent="0.2">
      <c r="A25" s="231" t="s">
        <v>181</v>
      </c>
      <c r="B25" s="111"/>
      <c r="C25" s="111"/>
      <c r="D25" s="111"/>
      <c r="E25" s="111"/>
      <c r="F25" s="330">
        <v>2020</v>
      </c>
      <c r="G25" s="330">
        <v>2021</v>
      </c>
      <c r="H25" s="330">
        <v>2022</v>
      </c>
      <c r="I25" s="310">
        <v>2023</v>
      </c>
      <c r="J25" s="310">
        <v>2024</v>
      </c>
      <c r="K25" s="310">
        <v>2025</v>
      </c>
      <c r="L25" s="108"/>
    </row>
    <row r="26" spans="1:12" s="42" customFormat="1" ht="15" x14ac:dyDescent="0.2">
      <c r="A26" s="232" t="s">
        <v>182</v>
      </c>
      <c r="B26" s="710" t="s">
        <v>506</v>
      </c>
      <c r="C26" s="287"/>
      <c r="D26" s="287"/>
      <c r="E26" s="72"/>
      <c r="F26" s="322">
        <v>376.93999999999994</v>
      </c>
      <c r="G26" s="336">
        <v>461.78999999999996</v>
      </c>
      <c r="H26" s="322">
        <v>6089.8410000000003</v>
      </c>
      <c r="I26" s="321">
        <v>1104.71</v>
      </c>
      <c r="J26" s="321">
        <v>536.65</v>
      </c>
      <c r="K26" s="321">
        <v>458</v>
      </c>
      <c r="L26" s="616"/>
    </row>
    <row r="27" spans="1:12" s="42" customFormat="1" x14ac:dyDescent="0.2">
      <c r="A27" s="233" t="s">
        <v>183</v>
      </c>
      <c r="B27" s="711"/>
      <c r="C27" s="121"/>
      <c r="D27" s="121"/>
      <c r="E27" s="121"/>
      <c r="F27" s="336" t="s">
        <v>15</v>
      </c>
      <c r="G27" s="336" t="s">
        <v>15</v>
      </c>
      <c r="H27" s="322">
        <v>3400.63</v>
      </c>
      <c r="I27" s="272">
        <v>0</v>
      </c>
      <c r="J27" s="272">
        <v>0</v>
      </c>
      <c r="K27" s="272">
        <v>111.6</v>
      </c>
      <c r="L27" s="373"/>
    </row>
    <row r="28" spans="1:12" s="42" customFormat="1" x14ac:dyDescent="0.2">
      <c r="A28" s="233" t="s">
        <v>184</v>
      </c>
      <c r="B28" s="711"/>
      <c r="C28" s="121"/>
      <c r="D28" s="121"/>
      <c r="E28" s="121"/>
      <c r="F28" s="336">
        <v>16.829999999999998</v>
      </c>
      <c r="G28" s="336">
        <v>10.039999999999999</v>
      </c>
      <c r="H28" s="322">
        <v>23.36</v>
      </c>
      <c r="I28" s="272">
        <v>293.05</v>
      </c>
      <c r="J28" s="272">
        <v>6.57</v>
      </c>
      <c r="K28" s="272">
        <v>3.19</v>
      </c>
      <c r="L28" s="373"/>
    </row>
    <row r="29" spans="1:12" s="42" customFormat="1" x14ac:dyDescent="0.2">
      <c r="A29" s="233" t="s">
        <v>185</v>
      </c>
      <c r="B29" s="711"/>
      <c r="C29" s="121"/>
      <c r="D29" s="121"/>
      <c r="E29" s="121"/>
      <c r="F29" s="336" t="s">
        <v>15</v>
      </c>
      <c r="G29" s="336" t="s">
        <v>15</v>
      </c>
      <c r="H29" s="322">
        <v>1026.9000000000001</v>
      </c>
      <c r="I29" s="321">
        <v>3.53</v>
      </c>
      <c r="J29" s="321">
        <v>11.96</v>
      </c>
      <c r="K29" s="321">
        <v>8</v>
      </c>
      <c r="L29" s="616"/>
    </row>
    <row r="30" spans="1:12" s="42" customFormat="1" x14ac:dyDescent="0.2">
      <c r="A30" s="233" t="s">
        <v>186</v>
      </c>
      <c r="B30" s="711"/>
      <c r="C30" s="121"/>
      <c r="D30" s="121"/>
      <c r="E30" s="122"/>
      <c r="F30" s="336">
        <v>7.58</v>
      </c>
      <c r="G30" s="336">
        <v>0.74</v>
      </c>
      <c r="H30" s="322">
        <v>43.809999999999995</v>
      </c>
      <c r="I30" s="321">
        <v>31.61</v>
      </c>
      <c r="J30" s="321">
        <v>24</v>
      </c>
      <c r="K30" s="321">
        <v>1</v>
      </c>
      <c r="L30" s="616"/>
    </row>
    <row r="31" spans="1:12" s="42" customFormat="1" x14ac:dyDescent="0.2">
      <c r="A31" s="234" t="s">
        <v>1092</v>
      </c>
      <c r="B31" s="711"/>
      <c r="C31" s="121"/>
      <c r="D31" s="121"/>
      <c r="E31" s="122"/>
      <c r="F31" s="322">
        <v>352.53</v>
      </c>
      <c r="G31" s="322">
        <v>451.01</v>
      </c>
      <c r="H31" s="322">
        <v>1202.1610000000001</v>
      </c>
      <c r="I31" s="321">
        <v>575.95000000000005</v>
      </c>
      <c r="J31" s="321">
        <v>386.45</v>
      </c>
      <c r="K31" s="321">
        <v>210.35</v>
      </c>
      <c r="L31" s="616"/>
    </row>
    <row r="32" spans="1:12" s="42" customFormat="1" x14ac:dyDescent="0.2">
      <c r="A32" s="234" t="s">
        <v>1091</v>
      </c>
      <c r="B32" s="712"/>
      <c r="C32" s="121"/>
      <c r="D32" s="121"/>
      <c r="E32" s="122"/>
      <c r="F32" s="336" t="s">
        <v>15</v>
      </c>
      <c r="G32" s="336" t="s">
        <v>15</v>
      </c>
      <c r="H32" s="322">
        <v>392.98</v>
      </c>
      <c r="I32" s="321">
        <v>200.57</v>
      </c>
      <c r="J32" s="321">
        <v>107.24</v>
      </c>
      <c r="K32" s="321">
        <v>123.9</v>
      </c>
      <c r="L32" s="616"/>
    </row>
    <row r="33" spans="1:13" x14ac:dyDescent="0.2">
      <c r="I33" s="90"/>
      <c r="J33"/>
      <c r="K33" s="619"/>
    </row>
    <row r="34" spans="1:13" s="116" customFormat="1" x14ac:dyDescent="0.2">
      <c r="B34" s="91"/>
      <c r="C34" s="118"/>
      <c r="D34" s="118"/>
      <c r="E34" s="90"/>
      <c r="F34" s="335"/>
      <c r="G34" s="335"/>
      <c r="H34" s="335"/>
      <c r="I34" s="314"/>
      <c r="J34" s="496"/>
      <c r="K34" s="314"/>
      <c r="L34" s="617"/>
      <c r="M34" s="255"/>
    </row>
    <row r="35" spans="1:13" s="116" customFormat="1" ht="18" x14ac:dyDescent="0.2">
      <c r="A35" s="215" t="s">
        <v>187</v>
      </c>
      <c r="B35" s="407"/>
      <c r="C35" s="279"/>
      <c r="D35" s="279"/>
      <c r="E35" s="90"/>
      <c r="F35" s="156"/>
      <c r="G35" s="156"/>
      <c r="H35" s="156"/>
      <c r="I35" s="118"/>
      <c r="K35" s="118"/>
    </row>
    <row r="36" spans="1:13" s="116" customFormat="1" ht="15" x14ac:dyDescent="0.2">
      <c r="A36" s="48"/>
      <c r="B36" s="48"/>
      <c r="C36" s="48"/>
      <c r="D36" s="48"/>
      <c r="E36" s="72"/>
      <c r="F36" s="330">
        <v>2020</v>
      </c>
      <c r="G36" s="330">
        <v>2021</v>
      </c>
      <c r="H36" s="330">
        <v>2022</v>
      </c>
      <c r="I36" s="310">
        <v>2023</v>
      </c>
      <c r="J36" s="310">
        <v>2024</v>
      </c>
      <c r="K36" s="310">
        <v>2025</v>
      </c>
      <c r="L36" s="108"/>
    </row>
    <row r="37" spans="1:13" s="116" customFormat="1" ht="15" x14ac:dyDescent="0.2">
      <c r="A37" s="417" t="s">
        <v>188</v>
      </c>
      <c r="B37" s="72"/>
      <c r="C37" s="119"/>
      <c r="D37" s="119"/>
      <c r="E37" s="192" t="s">
        <v>19</v>
      </c>
      <c r="F37" s="322">
        <v>0</v>
      </c>
      <c r="G37" s="322">
        <v>3388774.9799999995</v>
      </c>
      <c r="H37" s="322">
        <v>2353248.3810000001</v>
      </c>
      <c r="I37" s="311">
        <v>1919783.6158735759</v>
      </c>
      <c r="J37" s="311">
        <v>1475658</v>
      </c>
      <c r="K37" s="311">
        <v>1527798</v>
      </c>
      <c r="L37" s="313"/>
    </row>
    <row r="38" spans="1:13" s="116" customFormat="1" x14ac:dyDescent="0.2">
      <c r="A38" s="51" t="s">
        <v>189</v>
      </c>
      <c r="B38" s="123"/>
      <c r="C38" s="123"/>
      <c r="D38" s="123"/>
      <c r="E38" s="418"/>
      <c r="F38" s="322" t="s">
        <v>15</v>
      </c>
      <c r="G38" s="322">
        <v>3387667.9799999995</v>
      </c>
      <c r="H38" s="322">
        <v>2343085.96</v>
      </c>
      <c r="I38" s="311">
        <v>1917104.3058735759</v>
      </c>
      <c r="J38" s="311">
        <v>1474988</v>
      </c>
      <c r="K38" s="311">
        <v>1527257</v>
      </c>
      <c r="L38" s="313"/>
    </row>
    <row r="39" spans="1:13" s="116" customFormat="1" x14ac:dyDescent="0.2">
      <c r="A39" s="47" t="s">
        <v>190</v>
      </c>
      <c r="B39" s="193"/>
      <c r="C39" s="193"/>
      <c r="D39" s="193"/>
      <c r="E39" s="193"/>
      <c r="F39" s="322" t="s">
        <v>15</v>
      </c>
      <c r="G39" s="322">
        <v>1107</v>
      </c>
      <c r="H39" s="322">
        <v>10162.421</v>
      </c>
      <c r="I39" s="311">
        <v>2679.31</v>
      </c>
      <c r="J39" s="311">
        <v>670</v>
      </c>
      <c r="K39" s="311">
        <v>541</v>
      </c>
      <c r="L39" s="313"/>
    </row>
    <row r="40" spans="1:13" s="116" customFormat="1" x14ac:dyDescent="0.2">
      <c r="A40" s="48"/>
      <c r="B40" s="104"/>
      <c r="C40" s="104"/>
      <c r="D40" s="104"/>
      <c r="E40" s="104"/>
      <c r="F40" s="169"/>
      <c r="G40" s="169"/>
      <c r="H40" s="169"/>
      <c r="I40" s="104"/>
      <c r="J40" s="104"/>
      <c r="K40" s="104"/>
      <c r="L40" s="104"/>
    </row>
    <row r="41" spans="1:13" s="116" customFormat="1" ht="18" x14ac:dyDescent="0.2">
      <c r="A41" s="215"/>
      <c r="B41" s="407"/>
      <c r="C41" s="279"/>
      <c r="D41" s="279"/>
      <c r="E41" s="90"/>
      <c r="F41" s="335"/>
      <c r="G41" s="335"/>
      <c r="H41" s="337"/>
      <c r="I41" s="118"/>
      <c r="K41" s="118"/>
    </row>
    <row r="42" spans="1:13" s="116" customFormat="1" ht="15" x14ac:dyDescent="0.2">
      <c r="A42" s="214" t="s">
        <v>191</v>
      </c>
      <c r="B42" s="91"/>
      <c r="C42" s="119"/>
      <c r="D42" s="119"/>
      <c r="E42" s="138"/>
      <c r="F42" s="330">
        <v>2020</v>
      </c>
      <c r="G42" s="330">
        <v>2021</v>
      </c>
      <c r="H42" s="330">
        <v>2022</v>
      </c>
      <c r="I42" s="310">
        <v>2023</v>
      </c>
      <c r="J42" s="310">
        <v>2024</v>
      </c>
      <c r="K42" s="310">
        <v>2025</v>
      </c>
      <c r="L42" s="108"/>
    </row>
    <row r="43" spans="1:13" s="116" customFormat="1" ht="15" x14ac:dyDescent="0.2">
      <c r="A43" s="51" t="s">
        <v>192</v>
      </c>
      <c r="B43" s="119"/>
      <c r="C43" s="123"/>
      <c r="D43" s="123"/>
      <c r="E43" s="138" t="s">
        <v>121</v>
      </c>
      <c r="F43" s="322" t="s">
        <v>15</v>
      </c>
      <c r="G43" s="322" t="s">
        <v>15</v>
      </c>
      <c r="H43" s="322">
        <v>269635</v>
      </c>
      <c r="I43" s="311">
        <v>227437.6</v>
      </c>
      <c r="J43" s="513">
        <v>143460</v>
      </c>
      <c r="K43" s="311">
        <v>151775</v>
      </c>
      <c r="L43" s="618"/>
    </row>
    <row r="44" spans="1:13" s="116" customFormat="1" x14ac:dyDescent="0.2">
      <c r="A44" s="51" t="s">
        <v>432</v>
      </c>
      <c r="B44" s="275" t="s">
        <v>429</v>
      </c>
      <c r="C44" s="72" t="s">
        <v>417</v>
      </c>
      <c r="D44" s="72"/>
      <c r="E44" s="138"/>
      <c r="F44" s="322" t="s">
        <v>15</v>
      </c>
      <c r="G44" s="322" t="s">
        <v>15</v>
      </c>
      <c r="H44" s="322">
        <v>269412</v>
      </c>
      <c r="I44" s="311">
        <v>227255.76</v>
      </c>
      <c r="J44" s="513">
        <v>143385</v>
      </c>
      <c r="K44" s="311">
        <v>151739</v>
      </c>
      <c r="L44" s="618"/>
    </row>
    <row r="45" spans="1:13" x14ac:dyDescent="0.2">
      <c r="A45" s="244" t="s">
        <v>433</v>
      </c>
      <c r="B45" s="138" t="s">
        <v>434</v>
      </c>
      <c r="C45" s="138"/>
      <c r="D45" s="138"/>
      <c r="E45" s="138"/>
      <c r="F45" s="322" t="s">
        <v>15</v>
      </c>
      <c r="G45" s="322" t="s">
        <v>15</v>
      </c>
      <c r="H45" s="338">
        <v>223</v>
      </c>
      <c r="I45" s="315">
        <v>181.84</v>
      </c>
      <c r="J45" s="315">
        <v>75</v>
      </c>
      <c r="K45" s="315">
        <v>36</v>
      </c>
      <c r="L45" s="619"/>
    </row>
    <row r="46" spans="1:13" x14ac:dyDescent="0.2">
      <c r="A46" s="244"/>
      <c r="B46" s="138"/>
      <c r="C46" s="138"/>
      <c r="D46" s="138"/>
      <c r="E46" s="138"/>
      <c r="F46" s="338"/>
      <c r="G46" s="338"/>
      <c r="H46" s="338"/>
      <c r="I46" s="138"/>
      <c r="J46" s="138"/>
      <c r="K46" s="628"/>
      <c r="L46" s="90"/>
    </row>
    <row r="47" spans="1:13" x14ac:dyDescent="0.2">
      <c r="A47" s="244" t="s">
        <v>584</v>
      </c>
      <c r="B47" s="138" t="s">
        <v>436</v>
      </c>
      <c r="C47" s="138"/>
      <c r="D47" s="138"/>
      <c r="E47" s="138" t="s">
        <v>121</v>
      </c>
      <c r="F47" s="322" t="s">
        <v>15</v>
      </c>
      <c r="G47" s="322" t="s">
        <v>15</v>
      </c>
      <c r="H47" s="322" t="s">
        <v>15</v>
      </c>
      <c r="I47" s="506">
        <v>0.15649822908747008</v>
      </c>
      <c r="J47" s="514">
        <v>0.47</v>
      </c>
      <c r="K47" s="629">
        <v>0.43</v>
      </c>
      <c r="L47" s="620"/>
    </row>
    <row r="48" spans="1:13" x14ac:dyDescent="0.2">
      <c r="B48"/>
      <c r="C48"/>
      <c r="D48"/>
      <c r="E48"/>
      <c r="F48"/>
      <c r="G48"/>
      <c r="H48"/>
      <c r="I48"/>
      <c r="J48"/>
      <c r="K48"/>
    </row>
    <row r="49" spans="1:13" s="116" customFormat="1" ht="15" x14ac:dyDescent="0.2">
      <c r="A49"/>
      <c r="B49"/>
      <c r="C49"/>
      <c r="D49"/>
      <c r="E49" s="193"/>
      <c r="F49" s="330">
        <v>2020</v>
      </c>
      <c r="G49" s="330">
        <v>2021</v>
      </c>
      <c r="H49" s="330">
        <v>2022</v>
      </c>
      <c r="I49" s="310">
        <v>2023</v>
      </c>
      <c r="J49" s="310">
        <v>2024</v>
      </c>
      <c r="K49" s="310">
        <v>2025</v>
      </c>
      <c r="L49" s="108"/>
    </row>
    <row r="50" spans="1:13" s="116" customFormat="1" ht="15" x14ac:dyDescent="0.2">
      <c r="A50" s="214" t="s">
        <v>193</v>
      </c>
      <c r="B50" s="668" t="s">
        <v>504</v>
      </c>
      <c r="C50" s="72" t="s">
        <v>417</v>
      </c>
      <c r="D50" s="193"/>
      <c r="E50" s="192" t="s">
        <v>19</v>
      </c>
      <c r="F50" s="322">
        <v>0</v>
      </c>
      <c r="G50" s="322">
        <f>SUM(G52,G51)</f>
        <v>147490.06000000003</v>
      </c>
      <c r="H50" s="322">
        <v>269411.84999999998</v>
      </c>
      <c r="I50" s="311">
        <v>227255.76</v>
      </c>
      <c r="J50" s="311">
        <v>143385</v>
      </c>
      <c r="K50" s="311">
        <v>151739</v>
      </c>
      <c r="L50" s="313"/>
    </row>
    <row r="51" spans="1:13" s="116" customFormat="1" x14ac:dyDescent="0.2">
      <c r="A51" s="51" t="s">
        <v>189</v>
      </c>
      <c r="B51" s="669"/>
      <c r="C51" s="192"/>
      <c r="D51" s="192"/>
      <c r="E51" s="192"/>
      <c r="F51" s="322" t="s">
        <v>15</v>
      </c>
      <c r="G51" s="322">
        <v>146579.17000000001</v>
      </c>
      <c r="H51" s="322">
        <v>265562.84999999998</v>
      </c>
      <c r="I51" s="311">
        <v>225863</v>
      </c>
      <c r="J51" s="311">
        <v>143326</v>
      </c>
      <c r="K51" s="311">
        <v>151692</v>
      </c>
      <c r="L51" s="313"/>
      <c r="M51" s="273"/>
    </row>
    <row r="52" spans="1:13" s="116" customFormat="1" x14ac:dyDescent="0.2">
      <c r="A52" s="47" t="s">
        <v>190</v>
      </c>
      <c r="B52" s="670"/>
      <c r="C52" s="193"/>
      <c r="D52" s="193"/>
      <c r="E52" s="193"/>
      <c r="F52" s="322" t="s">
        <v>15</v>
      </c>
      <c r="G52" s="339">
        <v>910.89</v>
      </c>
      <c r="H52" s="322">
        <v>3849</v>
      </c>
      <c r="I52" s="311">
        <v>1392.76</v>
      </c>
      <c r="J52" s="311">
        <v>59.05</v>
      </c>
      <c r="K52" s="311">
        <v>47</v>
      </c>
      <c r="L52" s="313"/>
    </row>
    <row r="53" spans="1:13" s="116" customFormat="1" x14ac:dyDescent="0.2">
      <c r="B53" s="91"/>
      <c r="C53" s="118"/>
      <c r="D53" s="118"/>
      <c r="F53" s="335"/>
      <c r="G53" s="335"/>
      <c r="H53" s="335"/>
      <c r="I53" s="118"/>
      <c r="K53" s="118"/>
    </row>
    <row r="54" spans="1:13" s="116" customFormat="1" ht="15" x14ac:dyDescent="0.2">
      <c r="A54" s="214" t="s">
        <v>194</v>
      </c>
      <c r="B54" s="193"/>
      <c r="C54" s="194"/>
      <c r="D54" s="194"/>
      <c r="E54" s="194"/>
      <c r="F54" s="330">
        <v>2020</v>
      </c>
      <c r="G54" s="330">
        <v>2021</v>
      </c>
      <c r="H54" s="330">
        <v>2022</v>
      </c>
      <c r="I54" s="310">
        <v>2023</v>
      </c>
      <c r="J54" s="310">
        <v>2024</v>
      </c>
      <c r="K54" s="310">
        <v>2025</v>
      </c>
      <c r="L54" s="108"/>
    </row>
    <row r="55" spans="1:13" s="116" customFormat="1" x14ac:dyDescent="0.2">
      <c r="A55" s="47" t="s">
        <v>195</v>
      </c>
      <c r="B55" s="666" t="s">
        <v>503</v>
      </c>
      <c r="C55" s="193"/>
      <c r="D55" s="193"/>
      <c r="E55" s="193"/>
      <c r="F55" s="322">
        <v>175.12</v>
      </c>
      <c r="G55" s="322">
        <v>107.21</v>
      </c>
      <c r="H55" s="340">
        <v>223.31</v>
      </c>
      <c r="I55" s="272">
        <v>181.84</v>
      </c>
      <c r="J55" s="312">
        <v>75</v>
      </c>
      <c r="K55" s="272">
        <v>36</v>
      </c>
      <c r="L55" s="615"/>
    </row>
    <row r="56" spans="1:13" s="116" customFormat="1" x14ac:dyDescent="0.2">
      <c r="A56" s="47" t="s">
        <v>196</v>
      </c>
      <c r="B56" s="666"/>
      <c r="C56" s="193"/>
      <c r="D56" s="193"/>
      <c r="E56" s="193"/>
      <c r="F56" s="322">
        <v>74.540000000000006</v>
      </c>
      <c r="G56" s="322">
        <v>24.21</v>
      </c>
      <c r="H56" s="340">
        <v>222.67</v>
      </c>
      <c r="I56" s="311">
        <v>165.44</v>
      </c>
      <c r="J56" s="312">
        <v>90</v>
      </c>
      <c r="K56" s="311">
        <v>47</v>
      </c>
      <c r="L56" s="615"/>
    </row>
    <row r="57" spans="1:13" s="116" customFormat="1" x14ac:dyDescent="0.2">
      <c r="A57" s="47"/>
      <c r="B57" s="193"/>
      <c r="C57" s="193"/>
      <c r="D57" s="193"/>
      <c r="E57" s="193"/>
      <c r="F57" s="322"/>
      <c r="G57" s="322"/>
      <c r="H57" s="322"/>
      <c r="I57" s="118"/>
      <c r="K57" s="118"/>
    </row>
    <row r="58" spans="1:13" s="116" customFormat="1" ht="15" x14ac:dyDescent="0.2">
      <c r="A58" s="231" t="s">
        <v>197</v>
      </c>
      <c r="B58" s="713" t="s">
        <v>506</v>
      </c>
      <c r="C58" s="195"/>
      <c r="D58" s="195"/>
      <c r="E58" s="195"/>
      <c r="F58" s="330">
        <v>2020</v>
      </c>
      <c r="G58" s="330">
        <v>2021</v>
      </c>
      <c r="H58" s="330">
        <v>2022</v>
      </c>
      <c r="I58" s="310">
        <v>2023</v>
      </c>
      <c r="J58" s="310">
        <v>2024</v>
      </c>
      <c r="K58" s="310">
        <v>2025</v>
      </c>
      <c r="L58" s="108"/>
    </row>
    <row r="59" spans="1:13" s="116" customFormat="1" x14ac:dyDescent="0.2">
      <c r="A59" s="51" t="s">
        <v>189</v>
      </c>
      <c r="B59" s="713"/>
      <c r="C59" s="192"/>
      <c r="D59" s="192"/>
      <c r="E59" s="192"/>
      <c r="F59" s="322" t="s">
        <v>15</v>
      </c>
      <c r="G59" s="322">
        <v>3240981.5999999996</v>
      </c>
      <c r="H59" s="322">
        <v>2077299.8</v>
      </c>
      <c r="I59" s="311">
        <v>1691059.4658735758</v>
      </c>
      <c r="J59" s="311">
        <v>1331586.7</v>
      </c>
      <c r="K59" s="311">
        <v>1375529</v>
      </c>
      <c r="L59" s="313"/>
    </row>
    <row r="60" spans="1:13" s="116" customFormat="1" x14ac:dyDescent="0.2">
      <c r="A60" s="233" t="s">
        <v>198</v>
      </c>
      <c r="B60" s="713"/>
      <c r="C60" s="196"/>
      <c r="D60" s="196"/>
      <c r="E60" s="196"/>
      <c r="F60" s="322" t="s">
        <v>15</v>
      </c>
      <c r="G60" s="322">
        <v>50989.4</v>
      </c>
      <c r="H60" s="322">
        <v>69832.399999999994</v>
      </c>
      <c r="I60" s="311">
        <v>58668.3</v>
      </c>
      <c r="J60" s="311">
        <v>49541</v>
      </c>
      <c r="K60" s="311" t="s">
        <v>15</v>
      </c>
      <c r="L60" s="313"/>
    </row>
    <row r="61" spans="1:13" s="116" customFormat="1" x14ac:dyDescent="0.2">
      <c r="A61" s="233" t="s">
        <v>199</v>
      </c>
      <c r="B61" s="713"/>
      <c r="C61" s="196"/>
      <c r="D61" s="196"/>
      <c r="E61" s="196"/>
      <c r="F61" s="322" t="s">
        <v>15</v>
      </c>
      <c r="G61" s="322">
        <v>152396.9</v>
      </c>
      <c r="H61" s="322">
        <v>68010.2</v>
      </c>
      <c r="I61" s="311">
        <v>53911.270840199999</v>
      </c>
      <c r="J61" s="515">
        <v>39780</v>
      </c>
      <c r="K61" s="311" t="s">
        <v>15</v>
      </c>
      <c r="L61" s="621"/>
    </row>
    <row r="62" spans="1:13" s="116" customFormat="1" x14ac:dyDescent="0.2">
      <c r="A62" s="233" t="s">
        <v>200</v>
      </c>
      <c r="B62" s="713"/>
      <c r="C62" s="196"/>
      <c r="D62" s="196"/>
      <c r="E62" s="196"/>
      <c r="F62" s="322" t="s">
        <v>15</v>
      </c>
      <c r="G62" s="322">
        <v>3037595.3</v>
      </c>
      <c r="H62" s="322">
        <v>1939457.2</v>
      </c>
      <c r="I62" s="311">
        <v>1578479.8950333758</v>
      </c>
      <c r="J62" s="515">
        <v>1242264</v>
      </c>
      <c r="K62" s="311">
        <v>1375529</v>
      </c>
      <c r="L62" s="621"/>
    </row>
    <row r="63" spans="1:13" x14ac:dyDescent="0.2">
      <c r="B63"/>
      <c r="C63"/>
      <c r="D63"/>
      <c r="I63" s="90"/>
      <c r="J63"/>
    </row>
    <row r="64" spans="1:13" s="42" customFormat="1" ht="15" x14ac:dyDescent="0.2">
      <c r="A64" s="214" t="s">
        <v>395</v>
      </c>
      <c r="B64" s="130"/>
      <c r="C64" s="130"/>
      <c r="D64" s="130"/>
      <c r="E64" s="106"/>
      <c r="F64" s="319"/>
      <c r="G64" s="319"/>
      <c r="H64" s="319"/>
      <c r="I64" s="111"/>
      <c r="K64" s="111"/>
    </row>
    <row r="65" spans="1:12" s="42" customFormat="1" ht="15" x14ac:dyDescent="0.2">
      <c r="A65" s="47"/>
      <c r="B65" s="72"/>
      <c r="C65" s="72"/>
      <c r="D65" s="72"/>
      <c r="E65" s="72"/>
      <c r="F65" s="330">
        <v>2020</v>
      </c>
      <c r="G65" s="330">
        <v>2021</v>
      </c>
      <c r="H65" s="330">
        <v>2022</v>
      </c>
      <c r="I65" s="310">
        <v>2023</v>
      </c>
      <c r="J65" s="310">
        <v>2024</v>
      </c>
      <c r="K65" s="310">
        <v>2025</v>
      </c>
      <c r="L65" s="108"/>
    </row>
    <row r="66" spans="1:12" s="42" customFormat="1" ht="18.75" x14ac:dyDescent="0.2">
      <c r="A66" s="51" t="s">
        <v>201</v>
      </c>
      <c r="B66" s="123"/>
      <c r="C66" s="123"/>
      <c r="D66" s="123"/>
      <c r="E66" s="123"/>
      <c r="F66" s="322">
        <v>24614.82</v>
      </c>
      <c r="G66" s="322">
        <v>1018.1</v>
      </c>
      <c r="H66" s="322">
        <v>10162.151</v>
      </c>
      <c r="I66" s="311">
        <v>2679.31</v>
      </c>
      <c r="J66" s="311">
        <v>670</v>
      </c>
      <c r="K66" s="311">
        <v>541</v>
      </c>
      <c r="L66" s="313"/>
    </row>
    <row r="67" spans="1:12" s="42" customFormat="1" ht="18.75" x14ac:dyDescent="0.2">
      <c r="A67" s="51" t="s">
        <v>202</v>
      </c>
      <c r="B67" s="123"/>
      <c r="C67" s="123"/>
      <c r="D67" s="123"/>
      <c r="E67" s="123"/>
      <c r="F67" s="322">
        <v>24514.240000000002</v>
      </c>
      <c r="G67" s="322">
        <v>935.1</v>
      </c>
      <c r="H67" s="322">
        <v>10161.511</v>
      </c>
      <c r="I67" s="311">
        <v>2662.91</v>
      </c>
      <c r="J67" s="311">
        <v>685</v>
      </c>
      <c r="K67" s="311">
        <v>552</v>
      </c>
      <c r="L67" s="313"/>
    </row>
    <row r="68" spans="1:12" s="42" customFormat="1" x14ac:dyDescent="0.2">
      <c r="B68" s="111"/>
      <c r="C68" s="111"/>
      <c r="D68" s="111"/>
      <c r="F68" s="156"/>
      <c r="G68" s="156"/>
      <c r="H68" s="156"/>
      <c r="I68" s="111"/>
      <c r="K68" s="630"/>
    </row>
    <row r="69" spans="1:12" s="42" customFormat="1" ht="18.75" x14ac:dyDescent="0.2">
      <c r="A69" s="51" t="s">
        <v>203</v>
      </c>
      <c r="B69" s="123"/>
      <c r="C69" s="72" t="s">
        <v>417</v>
      </c>
      <c r="D69" s="72"/>
      <c r="E69" s="123"/>
      <c r="F69" s="322">
        <v>24439.7</v>
      </c>
      <c r="G69" s="322">
        <v>910.89</v>
      </c>
      <c r="H69" s="322">
        <v>3849</v>
      </c>
      <c r="I69" s="311">
        <v>1392.76</v>
      </c>
      <c r="J69" s="311">
        <v>59</v>
      </c>
      <c r="K69" s="311">
        <v>47</v>
      </c>
      <c r="L69" s="313"/>
    </row>
    <row r="70" spans="1:12" s="42" customFormat="1" ht="18.75" x14ac:dyDescent="0.2">
      <c r="A70" s="51" t="s">
        <v>204</v>
      </c>
      <c r="B70" s="123"/>
      <c r="C70" s="123"/>
      <c r="D70" s="123"/>
      <c r="E70" s="123"/>
      <c r="F70" s="322">
        <v>175.12</v>
      </c>
      <c r="G70" s="322">
        <v>107.21</v>
      </c>
      <c r="H70" s="322">
        <v>223.31</v>
      </c>
      <c r="I70" s="272">
        <v>181.84</v>
      </c>
      <c r="J70" s="311">
        <v>75</v>
      </c>
      <c r="K70" s="272">
        <v>36</v>
      </c>
      <c r="L70" s="313"/>
    </row>
    <row r="71" spans="1:12" s="42" customFormat="1" ht="18.75" x14ac:dyDescent="0.2">
      <c r="A71" s="51" t="s">
        <v>205</v>
      </c>
      <c r="B71" s="123"/>
      <c r="C71" s="123"/>
      <c r="D71" s="123"/>
      <c r="E71" s="123"/>
      <c r="F71" s="322">
        <v>74.540000000000006</v>
      </c>
      <c r="G71" s="322">
        <v>24.21</v>
      </c>
      <c r="H71" s="322">
        <v>222.67</v>
      </c>
      <c r="I71" s="272">
        <v>165.44</v>
      </c>
      <c r="J71" s="315">
        <v>90</v>
      </c>
      <c r="K71" s="272">
        <v>47</v>
      </c>
      <c r="L71" s="619"/>
    </row>
    <row r="72" spans="1:12" s="42" customFormat="1" ht="18.75" x14ac:dyDescent="0.2">
      <c r="A72" s="51" t="s">
        <v>206</v>
      </c>
      <c r="B72" s="123"/>
      <c r="C72" s="123"/>
      <c r="D72" s="123"/>
      <c r="E72" s="123"/>
      <c r="F72" s="322">
        <v>0</v>
      </c>
      <c r="G72" s="322">
        <v>0</v>
      </c>
      <c r="H72" s="322">
        <v>6089.8410000000003</v>
      </c>
      <c r="I72" s="272">
        <v>1104.71</v>
      </c>
      <c r="J72" s="138">
        <v>536.64</v>
      </c>
      <c r="K72" s="272">
        <v>458</v>
      </c>
      <c r="L72" s="90"/>
    </row>
    <row r="73" spans="1:12" s="42" customFormat="1" x14ac:dyDescent="0.2">
      <c r="B73" s="111"/>
      <c r="C73" s="111"/>
      <c r="D73" s="111"/>
      <c r="F73" s="156"/>
      <c r="G73" s="156"/>
      <c r="H73" s="156"/>
      <c r="I73" s="111"/>
      <c r="K73" s="111"/>
    </row>
    <row r="74" spans="1:12" s="42" customFormat="1" x14ac:dyDescent="0.2">
      <c r="B74" s="111"/>
      <c r="C74" s="111"/>
      <c r="D74" s="111"/>
      <c r="F74" s="156"/>
      <c r="G74" s="156"/>
      <c r="H74" s="156"/>
      <c r="I74" s="111"/>
      <c r="K74" s="111"/>
    </row>
    <row r="75" spans="1:12" s="42" customFormat="1" ht="15" x14ac:dyDescent="0.2">
      <c r="B75" s="111"/>
      <c r="C75" s="111"/>
      <c r="D75" s="111"/>
      <c r="F75" s="330">
        <v>2020</v>
      </c>
      <c r="G75" s="330">
        <v>2021</v>
      </c>
      <c r="H75" s="330">
        <v>2022</v>
      </c>
      <c r="I75" s="310">
        <v>2023</v>
      </c>
      <c r="J75" s="310">
        <v>2024</v>
      </c>
      <c r="K75" s="310">
        <v>2025</v>
      </c>
      <c r="L75" s="108"/>
    </row>
    <row r="76" spans="1:12" s="76" customFormat="1" ht="18.75" x14ac:dyDescent="0.2">
      <c r="A76" s="51" t="s">
        <v>207</v>
      </c>
      <c r="B76" s="123"/>
      <c r="C76" s="123"/>
      <c r="D76" s="123"/>
      <c r="E76" s="123"/>
      <c r="F76" s="322">
        <v>35.99</v>
      </c>
      <c r="G76" s="322">
        <v>4.1500000000000004</v>
      </c>
      <c r="H76" s="322">
        <v>9.0149320029630307</v>
      </c>
      <c r="I76" s="316">
        <v>7.0995598729169478</v>
      </c>
      <c r="J76" s="312">
        <v>7.22</v>
      </c>
      <c r="K76" s="316">
        <v>7.14</v>
      </c>
      <c r="L76" s="615"/>
    </row>
    <row r="77" spans="1:12" s="76" customFormat="1" ht="18.75" x14ac:dyDescent="0.2">
      <c r="A77" s="51" t="s">
        <v>208</v>
      </c>
      <c r="B77" s="123"/>
      <c r="C77" s="123"/>
      <c r="D77" s="123"/>
      <c r="E77" s="123"/>
      <c r="F77" s="322">
        <v>35.840000000000003</v>
      </c>
      <c r="G77" s="322">
        <v>3.92</v>
      </c>
      <c r="H77" s="322">
        <v>9.0145211835194647</v>
      </c>
      <c r="I77" s="316">
        <v>7.0561036166734237</v>
      </c>
      <c r="J77" s="312">
        <v>7</v>
      </c>
      <c r="K77" s="316">
        <v>7.29</v>
      </c>
      <c r="L77" s="615"/>
    </row>
    <row r="78" spans="1:12" s="76" customFormat="1" x14ac:dyDescent="0.2">
      <c r="A78" s="71"/>
      <c r="B78" s="125"/>
      <c r="C78" s="125"/>
      <c r="D78" s="125"/>
      <c r="E78" s="125"/>
      <c r="F78" s="167"/>
      <c r="G78" s="341"/>
      <c r="H78" s="342"/>
      <c r="I78" s="91"/>
      <c r="K78" s="91"/>
    </row>
    <row r="79" spans="1:12" x14ac:dyDescent="0.2">
      <c r="I79" s="90"/>
      <c r="J79"/>
    </row>
    <row r="80" spans="1:12" s="76" customFormat="1" ht="15" x14ac:dyDescent="0.2">
      <c r="A80" s="214" t="s">
        <v>209</v>
      </c>
      <c r="B80" s="104"/>
      <c r="C80" s="130"/>
      <c r="D80" s="130"/>
      <c r="E80" s="126"/>
      <c r="F80" s="319"/>
      <c r="G80" s="319"/>
      <c r="H80" s="319"/>
      <c r="I80" s="91"/>
      <c r="K80" s="91"/>
    </row>
    <row r="81" spans="1:12" s="76" customFormat="1" ht="15" x14ac:dyDescent="0.25">
      <c r="A81" s="240" t="s">
        <v>210</v>
      </c>
      <c r="B81" s="90"/>
      <c r="C81" s="127"/>
      <c r="D81" s="127"/>
      <c r="E81" s="127"/>
      <c r="F81" s="343">
        <v>2020</v>
      </c>
      <c r="G81" s="343">
        <v>2021</v>
      </c>
      <c r="H81" s="343">
        <v>2022</v>
      </c>
      <c r="I81" s="317">
        <v>2023</v>
      </c>
      <c r="J81" s="317">
        <v>2024</v>
      </c>
      <c r="K81" s="317">
        <v>2025</v>
      </c>
      <c r="L81" s="108"/>
    </row>
    <row r="82" spans="1:12" s="76" customFormat="1" ht="18.75" x14ac:dyDescent="0.2">
      <c r="A82" s="51" t="s">
        <v>406</v>
      </c>
      <c r="B82" s="663" t="s">
        <v>430</v>
      </c>
      <c r="C82" s="663" t="s">
        <v>418</v>
      </c>
      <c r="D82" s="168"/>
      <c r="E82" s="123"/>
      <c r="F82" s="322">
        <v>24439.7</v>
      </c>
      <c r="G82" s="322">
        <v>910.89</v>
      </c>
      <c r="H82" s="322">
        <v>7862.6100000000006</v>
      </c>
      <c r="I82" s="272">
        <v>1392.76</v>
      </c>
      <c r="J82" s="272">
        <v>59.05</v>
      </c>
      <c r="K82" s="272">
        <v>47</v>
      </c>
      <c r="L82" s="373"/>
    </row>
    <row r="83" spans="1:12" s="76" customFormat="1" x14ac:dyDescent="0.2">
      <c r="A83" s="241" t="s">
        <v>211</v>
      </c>
      <c r="B83" s="664"/>
      <c r="C83" s="664"/>
      <c r="D83" s="168"/>
      <c r="E83" s="128"/>
      <c r="F83" s="322">
        <v>0</v>
      </c>
      <c r="G83" s="322">
        <v>0</v>
      </c>
      <c r="H83" s="322">
        <v>0</v>
      </c>
      <c r="I83" s="139">
        <v>0</v>
      </c>
      <c r="J83" s="139">
        <v>0</v>
      </c>
      <c r="K83" s="139">
        <v>0</v>
      </c>
      <c r="L83" s="111"/>
    </row>
    <row r="84" spans="1:12" s="76" customFormat="1" x14ac:dyDescent="0.2">
      <c r="A84" s="241" t="s">
        <v>212</v>
      </c>
      <c r="B84" s="664"/>
      <c r="C84" s="664"/>
      <c r="D84" s="168"/>
      <c r="E84" s="128"/>
      <c r="F84" s="322">
        <v>24439.7</v>
      </c>
      <c r="G84" s="322">
        <v>910.87</v>
      </c>
      <c r="H84" s="322">
        <v>7642.39</v>
      </c>
      <c r="I84" s="272">
        <v>1392.76</v>
      </c>
      <c r="J84" s="272">
        <v>59.05</v>
      </c>
      <c r="K84" s="272">
        <v>47</v>
      </c>
      <c r="L84" s="373"/>
    </row>
    <row r="85" spans="1:12" s="76" customFormat="1" x14ac:dyDescent="0.2">
      <c r="A85" s="241" t="s">
        <v>214</v>
      </c>
      <c r="B85" s="664"/>
      <c r="C85" s="664"/>
      <c r="D85" s="168"/>
      <c r="E85" s="128"/>
      <c r="F85" s="322">
        <v>0</v>
      </c>
      <c r="G85" s="322">
        <v>0</v>
      </c>
      <c r="H85" s="322">
        <v>0</v>
      </c>
      <c r="I85" s="139">
        <v>0</v>
      </c>
      <c r="J85" s="139">
        <v>0</v>
      </c>
      <c r="K85" s="139">
        <v>0</v>
      </c>
      <c r="L85" s="111"/>
    </row>
    <row r="86" spans="1:12" s="76" customFormat="1" x14ac:dyDescent="0.2">
      <c r="A86" s="241" t="s">
        <v>215</v>
      </c>
      <c r="B86" s="664"/>
      <c r="C86" s="664"/>
      <c r="D86" s="168"/>
      <c r="E86" s="128"/>
      <c r="F86" s="322">
        <v>0</v>
      </c>
      <c r="G86" s="322">
        <v>0</v>
      </c>
      <c r="H86" s="322">
        <v>220.22</v>
      </c>
      <c r="I86" s="139">
        <v>0</v>
      </c>
      <c r="J86" s="139">
        <v>0</v>
      </c>
      <c r="K86" s="139">
        <v>0</v>
      </c>
      <c r="L86" s="111"/>
    </row>
    <row r="87" spans="1:12" s="76" customFormat="1" x14ac:dyDescent="0.2">
      <c r="A87" s="241" t="s">
        <v>216</v>
      </c>
      <c r="B87" s="664"/>
      <c r="C87" s="664"/>
      <c r="D87" s="168"/>
      <c r="E87" s="128"/>
      <c r="F87" s="322">
        <v>0</v>
      </c>
      <c r="G87" s="322">
        <v>0</v>
      </c>
      <c r="H87" s="322">
        <v>0</v>
      </c>
      <c r="I87" s="139">
        <v>0</v>
      </c>
      <c r="J87" s="139">
        <v>0</v>
      </c>
      <c r="K87" s="139">
        <v>0</v>
      </c>
      <c r="L87" s="111"/>
    </row>
    <row r="88" spans="1:12" s="76" customFormat="1" x14ac:dyDescent="0.2">
      <c r="A88" s="241" t="s">
        <v>217</v>
      </c>
      <c r="B88" s="665"/>
      <c r="C88" s="665"/>
      <c r="D88" s="168"/>
      <c r="E88" s="128"/>
      <c r="F88" s="322">
        <v>0</v>
      </c>
      <c r="G88" s="322">
        <v>0</v>
      </c>
      <c r="H88" s="322">
        <v>0</v>
      </c>
      <c r="I88" s="139">
        <v>0</v>
      </c>
      <c r="J88" s="139">
        <v>0</v>
      </c>
      <c r="K88" s="139">
        <v>0</v>
      </c>
      <c r="L88" s="111"/>
    </row>
    <row r="89" spans="1:12" s="76" customFormat="1" x14ac:dyDescent="0.2">
      <c r="A89" s="242"/>
      <c r="B89" s="107"/>
      <c r="C89" s="107"/>
      <c r="D89" s="107"/>
      <c r="E89" s="107"/>
      <c r="F89" s="319"/>
      <c r="G89" s="319"/>
      <c r="H89" s="344"/>
      <c r="I89" s="91"/>
      <c r="K89" s="91"/>
    </row>
    <row r="90" spans="1:12" s="76" customFormat="1" x14ac:dyDescent="0.2">
      <c r="A90" s="242"/>
      <c r="B90" s="107"/>
      <c r="C90" s="107"/>
      <c r="D90" s="107"/>
      <c r="E90" s="107"/>
      <c r="F90" s="319"/>
      <c r="G90" s="319"/>
      <c r="H90" s="319"/>
      <c r="I90" s="91"/>
      <c r="K90" s="91"/>
    </row>
    <row r="91" spans="1:12" s="76" customFormat="1" ht="15" x14ac:dyDescent="0.2">
      <c r="A91" s="214" t="s">
        <v>218</v>
      </c>
      <c r="B91" s="104"/>
      <c r="C91" s="130"/>
      <c r="D91" s="130"/>
      <c r="E91" s="126"/>
      <c r="F91" s="319"/>
      <c r="G91" s="319"/>
      <c r="H91" s="319"/>
      <c r="I91" s="91"/>
      <c r="K91" s="91"/>
    </row>
    <row r="92" spans="1:12" s="76" customFormat="1" ht="15" x14ac:dyDescent="0.25">
      <c r="A92" s="240" t="s">
        <v>210</v>
      </c>
      <c r="B92" s="90"/>
      <c r="C92" s="127"/>
      <c r="D92" s="127"/>
      <c r="E92" s="127"/>
      <c r="F92" s="343">
        <v>2020</v>
      </c>
      <c r="G92" s="343">
        <v>2021</v>
      </c>
      <c r="H92" s="343">
        <v>2022</v>
      </c>
      <c r="I92" s="317">
        <v>2023</v>
      </c>
      <c r="J92" s="317">
        <v>2024</v>
      </c>
      <c r="K92" s="317">
        <v>2025</v>
      </c>
      <c r="L92" s="108"/>
    </row>
    <row r="93" spans="1:12" s="76" customFormat="1" x14ac:dyDescent="0.2">
      <c r="A93" s="241" t="s">
        <v>219</v>
      </c>
      <c r="B93" s="663" t="s">
        <v>437</v>
      </c>
      <c r="C93" s="663" t="s">
        <v>418</v>
      </c>
      <c r="D93" s="128"/>
      <c r="E93" s="123"/>
      <c r="F93" s="297" t="s">
        <v>15</v>
      </c>
      <c r="G93" s="336">
        <v>549.11</v>
      </c>
      <c r="H93" s="322">
        <v>3849.27</v>
      </c>
      <c r="I93" s="272">
        <v>804.69</v>
      </c>
      <c r="J93" s="272">
        <v>59.05</v>
      </c>
      <c r="K93" s="272">
        <v>47</v>
      </c>
      <c r="L93" s="373"/>
    </row>
    <row r="94" spans="1:12" s="76" customFormat="1" x14ac:dyDescent="0.2">
      <c r="A94" s="241" t="s">
        <v>211</v>
      </c>
      <c r="B94" s="664"/>
      <c r="C94" s="664"/>
      <c r="D94" s="128"/>
      <c r="E94" s="128"/>
      <c r="F94" s="297" t="s">
        <v>15</v>
      </c>
      <c r="G94" s="297" t="s">
        <v>15</v>
      </c>
      <c r="H94" s="297" t="s">
        <v>15</v>
      </c>
      <c r="I94" s="139" t="s">
        <v>15</v>
      </c>
      <c r="J94" s="139">
        <v>0</v>
      </c>
      <c r="K94" s="139">
        <v>0</v>
      </c>
      <c r="L94" s="111"/>
    </row>
    <row r="95" spans="1:12" s="76" customFormat="1" x14ac:dyDescent="0.2">
      <c r="A95" s="241" t="s">
        <v>212</v>
      </c>
      <c r="B95" s="664"/>
      <c r="C95" s="664"/>
      <c r="D95" s="128"/>
      <c r="E95" s="128"/>
      <c r="F95" s="297" t="s">
        <v>15</v>
      </c>
      <c r="G95" s="336">
        <v>549.1</v>
      </c>
      <c r="H95" s="322">
        <v>3739.16</v>
      </c>
      <c r="I95" s="272">
        <v>804.69</v>
      </c>
      <c r="J95" s="272">
        <v>59.05</v>
      </c>
      <c r="K95" s="272">
        <v>47</v>
      </c>
      <c r="L95" s="373"/>
    </row>
    <row r="96" spans="1:12" s="76" customFormat="1" x14ac:dyDescent="0.2">
      <c r="A96" s="241" t="s">
        <v>214</v>
      </c>
      <c r="B96" s="664"/>
      <c r="C96" s="664"/>
      <c r="D96" s="128"/>
      <c r="E96" s="128"/>
      <c r="F96" s="297" t="s">
        <v>15</v>
      </c>
      <c r="G96" s="297" t="s">
        <v>15</v>
      </c>
      <c r="H96" s="297" t="s">
        <v>15</v>
      </c>
      <c r="I96" s="139" t="s">
        <v>15</v>
      </c>
      <c r="J96" s="139">
        <v>0</v>
      </c>
      <c r="K96" s="139">
        <v>0</v>
      </c>
      <c r="L96" s="111"/>
    </row>
    <row r="97" spans="1:17" s="76" customFormat="1" x14ac:dyDescent="0.2">
      <c r="A97" s="241" t="s">
        <v>215</v>
      </c>
      <c r="B97" s="664"/>
      <c r="C97" s="664"/>
      <c r="D97" s="128"/>
      <c r="E97" s="128"/>
      <c r="F97" s="297" t="s">
        <v>15</v>
      </c>
      <c r="G97" s="297" t="s">
        <v>15</v>
      </c>
      <c r="H97" s="336">
        <v>110.11</v>
      </c>
      <c r="I97" s="139" t="s">
        <v>15</v>
      </c>
      <c r="J97" s="139">
        <v>0</v>
      </c>
      <c r="K97" s="139">
        <v>0</v>
      </c>
      <c r="L97" s="111"/>
    </row>
    <row r="98" spans="1:17" s="76" customFormat="1" x14ac:dyDescent="0.2">
      <c r="A98" s="241" t="s">
        <v>216</v>
      </c>
      <c r="B98" s="664"/>
      <c r="C98" s="664"/>
      <c r="D98" s="128"/>
      <c r="E98" s="128"/>
      <c r="F98" s="297" t="s">
        <v>15</v>
      </c>
      <c r="G98" s="297" t="s">
        <v>15</v>
      </c>
      <c r="H98" s="297" t="s">
        <v>15</v>
      </c>
      <c r="I98" s="139" t="s">
        <v>15</v>
      </c>
      <c r="J98" s="139">
        <v>0</v>
      </c>
      <c r="K98" s="139">
        <v>0</v>
      </c>
      <c r="L98" s="111"/>
    </row>
    <row r="99" spans="1:17" s="76" customFormat="1" x14ac:dyDescent="0.2">
      <c r="A99" s="241" t="s">
        <v>217</v>
      </c>
      <c r="B99" s="665"/>
      <c r="C99" s="665"/>
      <c r="D99" s="128"/>
      <c r="E99" s="128"/>
      <c r="F99" s="297" t="s">
        <v>15</v>
      </c>
      <c r="G99" s="297" t="s">
        <v>15</v>
      </c>
      <c r="H99" s="297" t="s">
        <v>15</v>
      </c>
      <c r="I99" s="139" t="s">
        <v>15</v>
      </c>
      <c r="J99" s="139">
        <v>0</v>
      </c>
      <c r="K99" s="139">
        <v>0</v>
      </c>
      <c r="L99" s="111"/>
    </row>
    <row r="100" spans="1:17" s="76" customFormat="1" x14ac:dyDescent="0.2">
      <c r="A100" s="242"/>
      <c r="B100" s="107"/>
      <c r="C100" s="107"/>
      <c r="D100" s="107"/>
      <c r="E100" s="107"/>
      <c r="F100" s="328"/>
      <c r="G100" s="319"/>
      <c r="H100" s="319"/>
      <c r="I100" s="319"/>
      <c r="J100" s="319"/>
      <c r="K100" s="91"/>
    </row>
    <row r="101" spans="1:17" s="76" customFormat="1" x14ac:dyDescent="0.2">
      <c r="A101" s="242"/>
      <c r="B101" s="107"/>
      <c r="C101" s="107"/>
      <c r="D101" s="107"/>
      <c r="E101" s="107"/>
      <c r="F101" s="328"/>
      <c r="G101" s="319"/>
      <c r="H101" s="319"/>
      <c r="I101" s="319"/>
      <c r="J101" s="319"/>
      <c r="K101" s="91"/>
    </row>
    <row r="102" spans="1:17" s="42" customFormat="1" ht="18" x14ac:dyDescent="0.2">
      <c r="A102" s="215" t="s">
        <v>220</v>
      </c>
      <c r="B102" s="407"/>
      <c r="C102" s="279"/>
      <c r="D102" s="279"/>
      <c r="E102" s="129"/>
      <c r="F102" s="328"/>
      <c r="G102" s="319"/>
      <c r="H102" s="319"/>
      <c r="I102" s="319"/>
      <c r="J102" s="319"/>
      <c r="K102" s="111"/>
    </row>
    <row r="103" spans="1:17" s="42" customFormat="1" ht="18" x14ac:dyDescent="0.2">
      <c r="A103" s="215"/>
      <c r="B103" s="407"/>
      <c r="C103" s="279"/>
      <c r="D103" s="279"/>
      <c r="E103" s="129"/>
      <c r="F103" s="328"/>
      <c r="G103" s="319"/>
      <c r="H103" s="319"/>
      <c r="I103" s="319"/>
      <c r="J103" s="319"/>
      <c r="K103" s="111"/>
    </row>
    <row r="104" spans="1:17" s="42" customFormat="1" ht="15" x14ac:dyDescent="0.2">
      <c r="A104" s="214" t="s">
        <v>209</v>
      </c>
      <c r="B104" s="104"/>
      <c r="C104" s="130"/>
      <c r="D104" s="130"/>
      <c r="E104" s="129"/>
      <c r="F104" s="728">
        <v>2022</v>
      </c>
      <c r="G104" s="729"/>
      <c r="H104" s="730"/>
      <c r="I104" s="703">
        <v>2023</v>
      </c>
      <c r="J104" s="704"/>
      <c r="K104" s="705"/>
      <c r="L104" s="703">
        <v>2024</v>
      </c>
      <c r="M104" s="704"/>
      <c r="N104" s="705"/>
      <c r="O104" s="703">
        <v>2025</v>
      </c>
      <c r="P104" s="704"/>
      <c r="Q104" s="705"/>
    </row>
    <row r="105" spans="1:17" s="42" customFormat="1" ht="15" x14ac:dyDescent="0.25">
      <c r="A105" s="240" t="s">
        <v>210</v>
      </c>
      <c r="B105" s="90"/>
      <c r="C105" s="127"/>
      <c r="D105" s="127"/>
      <c r="E105" s="129"/>
      <c r="F105" s="345" t="s">
        <v>221</v>
      </c>
      <c r="G105" s="345" t="s">
        <v>222</v>
      </c>
      <c r="H105" s="345" t="s">
        <v>223</v>
      </c>
      <c r="I105" s="345" t="s">
        <v>221</v>
      </c>
      <c r="J105" s="345" t="s">
        <v>222</v>
      </c>
      <c r="K105" s="254" t="s">
        <v>223</v>
      </c>
      <c r="L105" s="345" t="s">
        <v>221</v>
      </c>
      <c r="M105" s="345" t="s">
        <v>222</v>
      </c>
      <c r="N105" s="254" t="s">
        <v>223</v>
      </c>
      <c r="O105" s="345" t="s">
        <v>221</v>
      </c>
      <c r="P105" s="345" t="s">
        <v>222</v>
      </c>
      <c r="Q105" s="254" t="s">
        <v>223</v>
      </c>
    </row>
    <row r="106" spans="1:17" s="42" customFormat="1" ht="18.75" x14ac:dyDescent="0.2">
      <c r="A106" s="51" t="s">
        <v>203</v>
      </c>
      <c r="B106" s="663" t="s">
        <v>437</v>
      </c>
      <c r="C106" s="678" t="s">
        <v>418</v>
      </c>
      <c r="D106" s="123"/>
      <c r="E106" s="253"/>
      <c r="F106" s="346">
        <v>7642</v>
      </c>
      <c r="G106" s="318">
        <v>0.02</v>
      </c>
      <c r="H106" s="318">
        <v>7862.6100000000006</v>
      </c>
      <c r="I106" s="346">
        <v>0</v>
      </c>
      <c r="J106" s="318">
        <v>0</v>
      </c>
      <c r="K106" s="318">
        <v>1392.76</v>
      </c>
      <c r="L106" s="346">
        <v>0</v>
      </c>
      <c r="M106" s="318">
        <v>0</v>
      </c>
      <c r="N106" s="318">
        <v>59</v>
      </c>
      <c r="O106" s="346">
        <v>0</v>
      </c>
      <c r="P106" s="318">
        <v>0</v>
      </c>
      <c r="Q106" s="318">
        <v>47</v>
      </c>
    </row>
    <row r="107" spans="1:17" s="42" customFormat="1" ht="15" x14ac:dyDescent="0.2">
      <c r="A107" s="241" t="s">
        <v>211</v>
      </c>
      <c r="B107" s="664"/>
      <c r="C107" s="678"/>
      <c r="D107" s="128"/>
      <c r="E107" s="253"/>
      <c r="F107" s="346">
        <v>0</v>
      </c>
      <c r="G107" s="318">
        <v>0</v>
      </c>
      <c r="H107" s="318">
        <v>0</v>
      </c>
      <c r="I107" s="318">
        <v>0.02</v>
      </c>
      <c r="J107" s="318">
        <v>0</v>
      </c>
      <c r="K107" s="318">
        <v>0</v>
      </c>
      <c r="L107" s="318">
        <v>0.02</v>
      </c>
      <c r="M107" s="318">
        <v>0</v>
      </c>
      <c r="N107" s="318">
        <v>0</v>
      </c>
      <c r="O107" s="318">
        <v>0.02</v>
      </c>
      <c r="P107" s="318">
        <v>0</v>
      </c>
      <c r="Q107" s="318">
        <v>0</v>
      </c>
    </row>
    <row r="108" spans="1:17" s="42" customFormat="1" ht="15" x14ac:dyDescent="0.2">
      <c r="A108" s="241" t="s">
        <v>212</v>
      </c>
      <c r="B108" s="664"/>
      <c r="C108" s="678"/>
      <c r="D108" s="128"/>
      <c r="E108" s="253"/>
      <c r="F108" s="346">
        <v>0</v>
      </c>
      <c r="G108" s="318">
        <v>0</v>
      </c>
      <c r="H108" s="318">
        <v>7642.39</v>
      </c>
      <c r="I108" s="318">
        <v>0</v>
      </c>
      <c r="J108" s="318">
        <v>0</v>
      </c>
      <c r="K108" s="318">
        <v>1393</v>
      </c>
      <c r="L108" s="318">
        <v>0</v>
      </c>
      <c r="M108" s="318">
        <v>0</v>
      </c>
      <c r="N108" s="318">
        <v>59</v>
      </c>
      <c r="O108" s="318">
        <v>0</v>
      </c>
      <c r="P108" s="318">
        <v>0</v>
      </c>
      <c r="Q108" s="318">
        <v>47</v>
      </c>
    </row>
    <row r="109" spans="1:17" s="42" customFormat="1" ht="15" x14ac:dyDescent="0.2">
      <c r="A109" s="241" t="s">
        <v>214</v>
      </c>
      <c r="B109" s="664"/>
      <c r="C109" s="678"/>
      <c r="D109" s="128"/>
      <c r="E109" s="253"/>
      <c r="F109" s="346">
        <v>0</v>
      </c>
      <c r="G109" s="318">
        <v>0</v>
      </c>
      <c r="H109" s="318">
        <v>0</v>
      </c>
      <c r="I109" s="318">
        <v>0</v>
      </c>
      <c r="J109" s="318">
        <v>0</v>
      </c>
      <c r="K109" s="318">
        <v>0</v>
      </c>
      <c r="L109" s="318">
        <v>0</v>
      </c>
      <c r="M109" s="318">
        <v>0</v>
      </c>
      <c r="N109" s="318">
        <v>0</v>
      </c>
      <c r="O109" s="318">
        <v>0</v>
      </c>
      <c r="P109" s="318">
        <v>0</v>
      </c>
      <c r="Q109" s="318">
        <v>0</v>
      </c>
    </row>
    <row r="110" spans="1:17" s="42" customFormat="1" ht="15" x14ac:dyDescent="0.2">
      <c r="A110" s="241" t="s">
        <v>216</v>
      </c>
      <c r="B110" s="664"/>
      <c r="C110" s="678"/>
      <c r="D110" s="128"/>
      <c r="E110" s="253"/>
      <c r="F110" s="346">
        <v>0</v>
      </c>
      <c r="G110" s="318">
        <v>0</v>
      </c>
      <c r="H110" s="318">
        <v>0</v>
      </c>
      <c r="I110" s="318">
        <v>0</v>
      </c>
      <c r="J110" s="318">
        <v>0</v>
      </c>
      <c r="K110" s="318">
        <v>0</v>
      </c>
      <c r="L110" s="318">
        <v>0</v>
      </c>
      <c r="M110" s="318">
        <v>0</v>
      </c>
      <c r="N110" s="318">
        <v>0</v>
      </c>
      <c r="O110" s="318">
        <v>0</v>
      </c>
      <c r="P110" s="318">
        <v>0</v>
      </c>
      <c r="Q110" s="318">
        <v>0</v>
      </c>
    </row>
    <row r="111" spans="1:17" s="42" customFormat="1" ht="15" x14ac:dyDescent="0.2">
      <c r="A111" s="241" t="s">
        <v>224</v>
      </c>
      <c r="B111" s="665"/>
      <c r="C111" s="678"/>
      <c r="D111" s="128"/>
      <c r="E111" s="253"/>
      <c r="F111" s="346">
        <v>0</v>
      </c>
      <c r="G111" s="318">
        <v>0</v>
      </c>
      <c r="H111" s="318">
        <v>220.22</v>
      </c>
      <c r="I111" s="318">
        <v>0</v>
      </c>
      <c r="J111" s="318">
        <v>0</v>
      </c>
      <c r="K111" s="318">
        <v>0</v>
      </c>
      <c r="L111" s="318">
        <v>0</v>
      </c>
      <c r="M111" s="318">
        <v>0</v>
      </c>
      <c r="N111" s="318">
        <v>0</v>
      </c>
      <c r="O111" s="318">
        <v>0</v>
      </c>
      <c r="P111" s="318">
        <v>0</v>
      </c>
      <c r="Q111" s="318">
        <v>0</v>
      </c>
    </row>
    <row r="112" spans="1:17" s="42" customFormat="1" ht="18" customHeight="1" x14ac:dyDescent="0.2">
      <c r="A112" s="242"/>
      <c r="B112" s="107"/>
      <c r="C112" s="107"/>
      <c r="D112" s="107"/>
      <c r="E112" s="129"/>
      <c r="F112" s="328"/>
      <c r="G112" s="319"/>
      <c r="H112" s="319"/>
      <c r="I112" s="319"/>
      <c r="J112" s="319"/>
      <c r="K112" s="111"/>
    </row>
    <row r="113" spans="1:12" s="42" customFormat="1" ht="18" customHeight="1" x14ac:dyDescent="0.2">
      <c r="A113" s="242"/>
      <c r="B113" s="107"/>
      <c r="C113" s="107"/>
      <c r="D113" s="107"/>
      <c r="E113" s="129"/>
      <c r="F113" s="328"/>
      <c r="G113" s="319"/>
      <c r="H113" s="319"/>
      <c r="I113" s="319"/>
      <c r="J113" s="319"/>
      <c r="K113" s="111"/>
    </row>
    <row r="114" spans="1:12" s="76" customFormat="1" ht="15" x14ac:dyDescent="0.2">
      <c r="A114" s="214" t="s">
        <v>225</v>
      </c>
      <c r="B114" s="104"/>
      <c r="C114" s="130"/>
      <c r="D114" s="130"/>
      <c r="E114" s="106"/>
      <c r="F114" s="328"/>
      <c r="G114" s="319"/>
      <c r="H114" s="319"/>
      <c r="I114" s="319"/>
      <c r="J114" s="319"/>
      <c r="K114" s="91"/>
    </row>
    <row r="115" spans="1:12" s="76" customFormat="1" ht="15" x14ac:dyDescent="0.2">
      <c r="A115" s="50" t="s">
        <v>226</v>
      </c>
      <c r="B115" s="104"/>
      <c r="C115" s="130"/>
      <c r="D115" s="130"/>
      <c r="E115" s="130"/>
      <c r="F115" s="328"/>
      <c r="G115" s="319"/>
      <c r="H115" s="319"/>
      <c r="I115" s="319"/>
      <c r="J115" s="319"/>
      <c r="K115" s="91"/>
    </row>
    <row r="116" spans="1:12" s="76" customFormat="1" ht="15" x14ac:dyDescent="0.2">
      <c r="A116" s="55"/>
      <c r="B116" s="72"/>
      <c r="C116" s="119"/>
      <c r="D116" s="119"/>
      <c r="E116" s="119"/>
      <c r="F116" s="330">
        <v>2020</v>
      </c>
      <c r="G116" s="330">
        <v>2021</v>
      </c>
      <c r="H116" s="347">
        <v>2022</v>
      </c>
      <c r="I116" s="317">
        <v>2023</v>
      </c>
      <c r="J116" s="317">
        <v>2024</v>
      </c>
      <c r="K116" s="317">
        <v>2025</v>
      </c>
      <c r="L116" s="108"/>
    </row>
    <row r="117" spans="1:12" s="76" customFormat="1" x14ac:dyDescent="0.2">
      <c r="A117" s="51" t="s">
        <v>20</v>
      </c>
      <c r="B117" s="663" t="s">
        <v>438</v>
      </c>
      <c r="C117" s="123"/>
      <c r="D117" s="123"/>
      <c r="E117" s="123"/>
      <c r="F117" s="297" t="s">
        <v>227</v>
      </c>
      <c r="G117" s="297" t="s">
        <v>228</v>
      </c>
      <c r="H117" s="297" t="s">
        <v>229</v>
      </c>
      <c r="I117" s="271" t="s">
        <v>412</v>
      </c>
      <c r="J117" s="271">
        <v>59</v>
      </c>
      <c r="K117" s="271" t="s">
        <v>1032</v>
      </c>
      <c r="L117" s="309"/>
    </row>
    <row r="118" spans="1:12" s="42" customFormat="1" x14ac:dyDescent="0.2">
      <c r="A118" s="51" t="s">
        <v>45</v>
      </c>
      <c r="B118" s="664"/>
      <c r="C118" s="123"/>
      <c r="D118" s="123"/>
      <c r="E118" s="123"/>
      <c r="F118" s="297" t="s">
        <v>15</v>
      </c>
      <c r="G118" s="297" t="s">
        <v>230</v>
      </c>
      <c r="H118" s="297" t="s">
        <v>231</v>
      </c>
      <c r="I118" s="139" t="s">
        <v>413</v>
      </c>
      <c r="J118" s="139">
        <v>43</v>
      </c>
      <c r="K118" s="139" t="s">
        <v>1030</v>
      </c>
      <c r="L118" s="111"/>
    </row>
    <row r="119" spans="1:12" s="42" customFormat="1" x14ac:dyDescent="0.2">
      <c r="A119" s="51" t="s">
        <v>48</v>
      </c>
      <c r="B119" s="664"/>
      <c r="C119" s="123"/>
      <c r="D119" s="123"/>
      <c r="E119" s="123"/>
      <c r="F119" s="297" t="s">
        <v>15</v>
      </c>
      <c r="G119" s="297" t="s">
        <v>15</v>
      </c>
      <c r="H119" s="297" t="s">
        <v>232</v>
      </c>
      <c r="I119" s="272">
        <v>0</v>
      </c>
      <c r="J119" s="272">
        <v>0</v>
      </c>
      <c r="K119" s="272">
        <v>0</v>
      </c>
      <c r="L119" s="373"/>
    </row>
    <row r="120" spans="1:12" s="76" customFormat="1" x14ac:dyDescent="0.2">
      <c r="A120" s="47" t="s">
        <v>50</v>
      </c>
      <c r="B120" s="664"/>
      <c r="C120" s="72"/>
      <c r="D120" s="72"/>
      <c r="E120" s="72"/>
      <c r="F120" s="297" t="s">
        <v>233</v>
      </c>
      <c r="G120" s="297" t="s">
        <v>234</v>
      </c>
      <c r="H120" s="297">
        <v>0</v>
      </c>
      <c r="I120" s="272">
        <v>0</v>
      </c>
      <c r="J120" s="272">
        <v>0</v>
      </c>
      <c r="K120" s="272">
        <v>0</v>
      </c>
      <c r="L120" s="373"/>
    </row>
    <row r="121" spans="1:12" s="76" customFormat="1" x14ac:dyDescent="0.2">
      <c r="A121" s="47" t="s">
        <v>52</v>
      </c>
      <c r="B121" s="664"/>
      <c r="C121" s="72"/>
      <c r="D121" s="72"/>
      <c r="E121" s="72"/>
      <c r="F121" s="297" t="s">
        <v>235</v>
      </c>
      <c r="G121" s="297" t="s">
        <v>236</v>
      </c>
      <c r="H121" s="297" t="s">
        <v>15</v>
      </c>
      <c r="I121" s="272">
        <v>0</v>
      </c>
      <c r="J121" s="272">
        <v>0</v>
      </c>
      <c r="K121" s="272">
        <v>0</v>
      </c>
      <c r="L121" s="373"/>
    </row>
    <row r="122" spans="1:12" s="76" customFormat="1" x14ac:dyDescent="0.2">
      <c r="A122" s="47" t="s">
        <v>62</v>
      </c>
      <c r="B122" s="664"/>
      <c r="C122" s="72"/>
      <c r="D122" s="72"/>
      <c r="E122" s="72"/>
      <c r="F122" s="297" t="s">
        <v>15</v>
      </c>
      <c r="G122" s="297" t="s">
        <v>15</v>
      </c>
      <c r="H122" s="297" t="s">
        <v>15</v>
      </c>
      <c r="I122" s="272">
        <v>0</v>
      </c>
      <c r="J122" s="272">
        <v>0</v>
      </c>
      <c r="K122" s="272">
        <v>0</v>
      </c>
      <c r="L122" s="373"/>
    </row>
    <row r="123" spans="1:12" s="76" customFormat="1" x14ac:dyDescent="0.2">
      <c r="A123" s="47" t="s">
        <v>56</v>
      </c>
      <c r="B123" s="665"/>
      <c r="C123" s="72"/>
      <c r="D123" s="72"/>
      <c r="E123" s="72"/>
      <c r="F123" s="297" t="s">
        <v>15</v>
      </c>
      <c r="G123" s="297" t="s">
        <v>237</v>
      </c>
      <c r="H123" s="297" t="s">
        <v>238</v>
      </c>
      <c r="I123" s="139" t="s">
        <v>414</v>
      </c>
      <c r="J123" s="139">
        <v>16</v>
      </c>
      <c r="K123" s="139" t="s">
        <v>1031</v>
      </c>
      <c r="L123" s="111"/>
    </row>
    <row r="124" spans="1:12" s="76" customFormat="1" x14ac:dyDescent="0.2">
      <c r="A124" s="48"/>
      <c r="B124" s="104"/>
      <c r="C124" s="104"/>
      <c r="D124" s="104"/>
      <c r="E124" s="104"/>
      <c r="F124" s="157"/>
      <c r="G124" s="157"/>
      <c r="H124" s="186"/>
      <c r="I124" s="91"/>
      <c r="K124" s="91"/>
    </row>
    <row r="125" spans="1:12" s="42" customFormat="1" x14ac:dyDescent="0.2">
      <c r="A125" s="242"/>
      <c r="B125" s="107"/>
      <c r="C125" s="107"/>
      <c r="D125" s="107"/>
      <c r="E125" s="107"/>
      <c r="F125" s="328"/>
      <c r="G125" s="328"/>
      <c r="H125" s="328"/>
      <c r="I125" s="320"/>
      <c r="K125" s="320"/>
    </row>
    <row r="126" spans="1:12" s="42" customFormat="1" ht="15" x14ac:dyDescent="0.2">
      <c r="A126" s="243" t="s">
        <v>1064</v>
      </c>
      <c r="B126" s="408"/>
      <c r="C126" s="126"/>
      <c r="D126" s="126"/>
      <c r="E126" s="106"/>
      <c r="F126" s="319"/>
      <c r="G126" s="319"/>
      <c r="H126" s="319"/>
      <c r="I126" s="111"/>
      <c r="K126" s="111"/>
    </row>
    <row r="127" spans="1:12" s="42" customFormat="1" ht="15" x14ac:dyDescent="0.2">
      <c r="A127" s="50" t="s">
        <v>239</v>
      </c>
      <c r="B127" s="104"/>
      <c r="C127" s="130"/>
      <c r="D127" s="130"/>
      <c r="E127" s="130"/>
      <c r="F127" s="319"/>
      <c r="G127" s="319"/>
      <c r="H127" s="319"/>
      <c r="I127" s="111"/>
      <c r="K127" s="111"/>
    </row>
    <row r="128" spans="1:12" s="42" customFormat="1" ht="15" x14ac:dyDescent="0.2">
      <c r="A128" s="47"/>
      <c r="B128" s="668" t="s">
        <v>435</v>
      </c>
      <c r="C128" s="72"/>
      <c r="D128" s="72"/>
      <c r="E128" s="72"/>
      <c r="F128" s="330">
        <v>2020</v>
      </c>
      <c r="G128" s="330">
        <v>2021</v>
      </c>
      <c r="H128" s="330">
        <v>2022</v>
      </c>
      <c r="I128" s="317">
        <v>2023</v>
      </c>
      <c r="J128" s="317">
        <v>2024</v>
      </c>
      <c r="K128" s="317">
        <v>2025</v>
      </c>
      <c r="L128" s="108"/>
    </row>
    <row r="129" spans="1:12" s="42" customFormat="1" x14ac:dyDescent="0.2">
      <c r="A129" s="131" t="s">
        <v>1057</v>
      </c>
      <c r="B129" s="669"/>
      <c r="C129" s="135"/>
      <c r="D129" s="135"/>
      <c r="E129" s="123"/>
      <c r="F129" s="322">
        <v>24358.52</v>
      </c>
      <c r="G129" s="322">
        <v>899.98</v>
      </c>
      <c r="H129" s="322">
        <v>7533.49</v>
      </c>
      <c r="I129" s="321">
        <v>229.17</v>
      </c>
      <c r="J129" s="271">
        <v>58.73</v>
      </c>
      <c r="K129" s="321">
        <v>47</v>
      </c>
      <c r="L129" s="309"/>
    </row>
    <row r="130" spans="1:12" s="42" customFormat="1" x14ac:dyDescent="0.2">
      <c r="A130" s="124" t="s">
        <v>1058</v>
      </c>
      <c r="B130" s="669"/>
      <c r="C130" s="132"/>
      <c r="D130" s="132"/>
      <c r="E130" s="132"/>
      <c r="F130" s="322">
        <v>2</v>
      </c>
      <c r="G130" s="322">
        <v>0.02</v>
      </c>
      <c r="H130" s="322">
        <v>2.23</v>
      </c>
      <c r="I130" s="321">
        <v>0.56999999999999995</v>
      </c>
      <c r="J130" s="139">
        <v>0</v>
      </c>
      <c r="K130" s="321">
        <v>0.12</v>
      </c>
      <c r="L130" s="111"/>
    </row>
    <row r="131" spans="1:12" s="76" customFormat="1" x14ac:dyDescent="0.2">
      <c r="A131" s="133" t="s">
        <v>1059</v>
      </c>
      <c r="B131" s="669"/>
      <c r="C131" s="134"/>
      <c r="D131" s="134"/>
      <c r="E131" s="134"/>
      <c r="F131" s="322">
        <v>0.2</v>
      </c>
      <c r="G131" s="322">
        <v>10.3</v>
      </c>
      <c r="H131" s="339">
        <v>107.13</v>
      </c>
      <c r="I131" s="272">
        <v>0.24</v>
      </c>
      <c r="J131" s="272">
        <v>0.06</v>
      </c>
      <c r="K131" s="321">
        <v>0.01</v>
      </c>
      <c r="L131" s="373"/>
    </row>
    <row r="132" spans="1:12" s="42" customFormat="1" x14ac:dyDescent="0.2">
      <c r="A132" s="131" t="s">
        <v>1060</v>
      </c>
      <c r="B132" s="669"/>
      <c r="C132" s="135"/>
      <c r="D132" s="135"/>
      <c r="E132" s="135"/>
      <c r="F132" s="322">
        <v>457.09</v>
      </c>
      <c r="G132" s="322">
        <v>12.23</v>
      </c>
      <c r="H132" s="322">
        <v>145.93</v>
      </c>
      <c r="I132" s="272">
        <v>0.38</v>
      </c>
      <c r="J132" s="272">
        <v>0.92</v>
      </c>
      <c r="K132" s="272">
        <v>0</v>
      </c>
      <c r="L132" s="373"/>
    </row>
    <row r="133" spans="1:12" s="42" customFormat="1" x14ac:dyDescent="0.2">
      <c r="A133" s="133" t="s">
        <v>1061</v>
      </c>
      <c r="B133" s="669"/>
      <c r="C133" s="134"/>
      <c r="D133" s="134"/>
      <c r="E133" s="134"/>
      <c r="F133" s="322">
        <v>30.61</v>
      </c>
      <c r="G133" s="322">
        <v>0.82</v>
      </c>
      <c r="H133" s="322">
        <v>9.82</v>
      </c>
      <c r="I133" s="272">
        <v>0.02</v>
      </c>
      <c r="J133" s="272">
        <v>0.06</v>
      </c>
      <c r="K133" s="272">
        <v>0</v>
      </c>
      <c r="L133" s="373"/>
    </row>
    <row r="134" spans="1:12" s="76" customFormat="1" x14ac:dyDescent="0.2">
      <c r="A134" s="131" t="s">
        <v>1062</v>
      </c>
      <c r="B134" s="669"/>
      <c r="C134" s="135"/>
      <c r="D134" s="135"/>
      <c r="E134" s="135"/>
      <c r="F134" s="322">
        <v>30.61</v>
      </c>
      <c r="G134" s="322">
        <v>0.82</v>
      </c>
      <c r="H134" s="322">
        <v>9.82</v>
      </c>
      <c r="I134" s="321">
        <v>0.02</v>
      </c>
      <c r="J134" s="272">
        <v>0.06</v>
      </c>
      <c r="K134" s="272">
        <v>0</v>
      </c>
      <c r="L134" s="373"/>
    </row>
    <row r="135" spans="1:12" s="76" customFormat="1" ht="15" x14ac:dyDescent="0.2">
      <c r="A135" s="624" t="s">
        <v>1063</v>
      </c>
      <c r="B135" s="669"/>
      <c r="C135" s="625"/>
      <c r="D135" s="625"/>
      <c r="E135" s="625"/>
      <c r="F135" s="297">
        <v>15.45</v>
      </c>
      <c r="G135" s="297">
        <v>0.41</v>
      </c>
      <c r="H135" s="297">
        <v>4.8599999999999994</v>
      </c>
      <c r="I135" s="139">
        <v>0.01</v>
      </c>
      <c r="J135" s="297">
        <v>0.03</v>
      </c>
      <c r="K135" s="297">
        <v>0</v>
      </c>
    </row>
    <row r="136" spans="1:12" s="76" customFormat="1" ht="15" x14ac:dyDescent="0.2">
      <c r="A136" s="624" t="s">
        <v>240</v>
      </c>
      <c r="B136" s="670"/>
      <c r="C136" s="625"/>
      <c r="D136" s="625"/>
      <c r="E136" s="625"/>
      <c r="F136" s="297" t="s">
        <v>15</v>
      </c>
      <c r="G136" s="297" t="s">
        <v>15</v>
      </c>
      <c r="H136" s="297">
        <v>220.22</v>
      </c>
      <c r="I136" s="139" t="s">
        <v>15</v>
      </c>
      <c r="J136" s="297" t="s">
        <v>15</v>
      </c>
      <c r="K136" s="297" t="s">
        <v>15</v>
      </c>
      <c r="L136" s="91"/>
    </row>
    <row r="137" spans="1:12" s="76" customFormat="1" x14ac:dyDescent="0.2">
      <c r="A137" s="48"/>
      <c r="B137" s="104"/>
      <c r="C137" s="104"/>
      <c r="D137" s="104"/>
      <c r="E137" s="104"/>
      <c r="F137" s="353"/>
      <c r="G137" s="353"/>
      <c r="H137" s="353"/>
      <c r="I137" s="324"/>
      <c r="J137" s="324"/>
      <c r="K137" s="324"/>
      <c r="L137" s="324"/>
    </row>
    <row r="138" spans="1:12" s="42" customFormat="1" x14ac:dyDescent="0.2">
      <c r="A138"/>
      <c r="B138" s="90"/>
      <c r="C138" s="90"/>
      <c r="D138" s="90"/>
      <c r="E138" s="90"/>
      <c r="F138" s="156"/>
      <c r="G138" s="156"/>
      <c r="H138" s="156"/>
      <c r="I138" s="111"/>
      <c r="J138" s="111"/>
      <c r="K138" s="111"/>
      <c r="L138" s="111"/>
    </row>
    <row r="139" spans="1:12" s="42" customFormat="1" ht="18" x14ac:dyDescent="0.2">
      <c r="A139" s="215" t="s">
        <v>241</v>
      </c>
      <c r="B139" s="407"/>
      <c r="C139" s="279"/>
      <c r="D139" s="279"/>
      <c r="E139" s="129"/>
      <c r="F139" s="156"/>
      <c r="G139" s="156"/>
      <c r="H139" s="156"/>
      <c r="I139" s="111"/>
      <c r="J139" s="111"/>
      <c r="K139" s="111"/>
      <c r="L139" s="111"/>
    </row>
    <row r="140" spans="1:12" s="42" customFormat="1" ht="15" x14ac:dyDescent="0.2">
      <c r="A140" s="50"/>
      <c r="B140" s="104"/>
      <c r="C140" s="130"/>
      <c r="D140" s="130"/>
      <c r="E140" s="130"/>
      <c r="F140" s="156"/>
      <c r="G140" s="156"/>
      <c r="H140" s="156"/>
      <c r="I140" s="111"/>
      <c r="J140" s="111"/>
      <c r="K140" s="111"/>
      <c r="L140" s="111"/>
    </row>
    <row r="141" spans="1:12" s="42" customFormat="1" ht="15" x14ac:dyDescent="0.2">
      <c r="A141" s="210" t="s">
        <v>242</v>
      </c>
      <c r="B141" s="148"/>
      <c r="C141" s="137"/>
      <c r="D141" s="137"/>
      <c r="E141" s="106"/>
      <c r="F141" s="156"/>
      <c r="G141" s="156"/>
      <c r="H141" s="156"/>
      <c r="I141" s="111"/>
      <c r="J141" s="111"/>
      <c r="K141" s="111"/>
      <c r="L141" s="111"/>
    </row>
    <row r="142" spans="1:12" s="42" customFormat="1" ht="15" x14ac:dyDescent="0.2">
      <c r="A142" s="50" t="s">
        <v>226</v>
      </c>
      <c r="B142" s="104"/>
      <c r="C142" s="130"/>
      <c r="D142" s="130"/>
      <c r="E142" s="130"/>
      <c r="F142" s="156"/>
      <c r="G142" s="156"/>
      <c r="H142" s="156"/>
      <c r="I142" s="111"/>
      <c r="J142" s="111"/>
      <c r="K142" s="111"/>
      <c r="L142" s="111"/>
    </row>
    <row r="143" spans="1:12" s="42" customFormat="1" ht="15" x14ac:dyDescent="0.2">
      <c r="A143" s="55"/>
      <c r="B143" s="668" t="s">
        <v>507</v>
      </c>
      <c r="C143" s="140"/>
      <c r="D143" s="140"/>
      <c r="E143" s="410"/>
      <c r="F143" s="330">
        <v>2020</v>
      </c>
      <c r="G143" s="330">
        <v>2021</v>
      </c>
      <c r="H143" s="330">
        <v>2022</v>
      </c>
      <c r="I143" s="310">
        <v>2023</v>
      </c>
      <c r="J143" s="310">
        <v>2024</v>
      </c>
      <c r="K143" s="310">
        <v>2025</v>
      </c>
      <c r="L143" s="108"/>
    </row>
    <row r="144" spans="1:12" s="42" customFormat="1" x14ac:dyDescent="0.2">
      <c r="A144" s="51" t="s">
        <v>20</v>
      </c>
      <c r="B144" s="669"/>
      <c r="C144" s="123"/>
      <c r="D144" s="123"/>
      <c r="E144" s="123"/>
      <c r="F144" s="349" t="s">
        <v>243</v>
      </c>
      <c r="G144" s="349" t="s">
        <v>244</v>
      </c>
      <c r="H144" s="349" t="s">
        <v>245</v>
      </c>
      <c r="I144" s="272" t="s">
        <v>459</v>
      </c>
      <c r="J144" s="272" t="s">
        <v>1000</v>
      </c>
      <c r="K144" s="272">
        <v>36</v>
      </c>
      <c r="L144" s="373"/>
    </row>
    <row r="145" spans="1:12" s="42" customFormat="1" x14ac:dyDescent="0.2">
      <c r="A145" s="51" t="s">
        <v>45</v>
      </c>
      <c r="B145" s="669"/>
      <c r="C145" s="123"/>
      <c r="D145" s="123"/>
      <c r="E145" s="123"/>
      <c r="F145" s="297" t="s">
        <v>15</v>
      </c>
      <c r="G145" s="297" t="s">
        <v>246</v>
      </c>
      <c r="H145" s="297" t="s">
        <v>247</v>
      </c>
      <c r="I145" s="272" t="s">
        <v>460</v>
      </c>
      <c r="J145" s="272" t="s">
        <v>1001</v>
      </c>
      <c r="K145" s="272" t="s">
        <v>1025</v>
      </c>
      <c r="L145" s="373"/>
    </row>
    <row r="146" spans="1:12" s="42" customFormat="1" x14ac:dyDescent="0.2">
      <c r="A146" s="51" t="s">
        <v>50</v>
      </c>
      <c r="B146" s="669"/>
      <c r="C146" s="123"/>
      <c r="D146" s="123"/>
      <c r="E146" s="123"/>
      <c r="F146" s="349" t="s">
        <v>248</v>
      </c>
      <c r="G146" s="349" t="s">
        <v>249</v>
      </c>
      <c r="H146" s="349" t="s">
        <v>250</v>
      </c>
      <c r="I146" s="272" t="s">
        <v>461</v>
      </c>
      <c r="J146" s="272" t="s">
        <v>15</v>
      </c>
      <c r="K146" s="272" t="s">
        <v>15</v>
      </c>
      <c r="L146" s="373"/>
    </row>
    <row r="147" spans="1:12" s="42" customFormat="1" x14ac:dyDescent="0.2">
      <c r="A147" s="51" t="s">
        <v>1007</v>
      </c>
      <c r="B147" s="669"/>
      <c r="C147" s="123"/>
      <c r="D147" s="123"/>
      <c r="E147" s="123"/>
      <c r="F147" s="349" t="s">
        <v>15</v>
      </c>
      <c r="G147" s="349" t="s">
        <v>15</v>
      </c>
      <c r="H147" s="349" t="s">
        <v>15</v>
      </c>
      <c r="I147" s="272" t="s">
        <v>15</v>
      </c>
      <c r="J147" s="272" t="s">
        <v>15</v>
      </c>
      <c r="K147" s="272" t="s">
        <v>15</v>
      </c>
      <c r="L147" s="373"/>
    </row>
    <row r="148" spans="1:12" s="42" customFormat="1" x14ac:dyDescent="0.2">
      <c r="A148" s="47" t="s">
        <v>52</v>
      </c>
      <c r="B148" s="669"/>
      <c r="C148" s="72"/>
      <c r="D148" s="72"/>
      <c r="E148" s="72"/>
      <c r="F148" s="349" t="s">
        <v>251</v>
      </c>
      <c r="G148" s="349" t="s">
        <v>252</v>
      </c>
      <c r="H148" s="297" t="s">
        <v>15</v>
      </c>
      <c r="I148" s="272" t="s">
        <v>15</v>
      </c>
      <c r="J148" s="272" t="s">
        <v>15</v>
      </c>
      <c r="K148" s="272" t="s">
        <v>15</v>
      </c>
      <c r="L148" s="373"/>
    </row>
    <row r="149" spans="1:12" s="42" customFormat="1" x14ac:dyDescent="0.2">
      <c r="A149" s="47" t="s">
        <v>253</v>
      </c>
      <c r="B149" s="670"/>
      <c r="C149" s="72"/>
      <c r="D149" s="72"/>
      <c r="E149" s="72"/>
      <c r="F149" s="349" t="s">
        <v>254</v>
      </c>
      <c r="G149" s="349" t="s">
        <v>255</v>
      </c>
      <c r="H149" s="349" t="s">
        <v>256</v>
      </c>
      <c r="I149" s="272" t="s">
        <v>462</v>
      </c>
      <c r="J149" s="321" t="s">
        <v>1002</v>
      </c>
      <c r="K149" s="272" t="s">
        <v>1026</v>
      </c>
      <c r="L149" s="616"/>
    </row>
    <row r="150" spans="1:12" s="42" customFormat="1" x14ac:dyDescent="0.2">
      <c r="A150"/>
      <c r="B150" s="90"/>
      <c r="C150" s="90"/>
      <c r="D150" s="90"/>
      <c r="E150" s="90"/>
      <c r="F150" s="156"/>
      <c r="G150" s="156"/>
      <c r="H150" s="156"/>
      <c r="I150" s="111"/>
      <c r="J150" s="111"/>
      <c r="K150" s="111"/>
      <c r="L150" s="111"/>
    </row>
    <row r="151" spans="1:12" s="42" customFormat="1" ht="15" x14ac:dyDescent="0.2">
      <c r="A151" s="210" t="s">
        <v>257</v>
      </c>
      <c r="B151" s="148"/>
      <c r="C151" s="137"/>
      <c r="D151" s="137"/>
      <c r="E151" s="106"/>
      <c r="F151" s="156"/>
      <c r="G151" s="156"/>
      <c r="H151" s="156"/>
      <c r="I151" s="111"/>
      <c r="J151" s="111"/>
      <c r="K151" s="111"/>
      <c r="L151" s="111"/>
    </row>
    <row r="152" spans="1:12" s="42" customFormat="1" ht="15" x14ac:dyDescent="0.2">
      <c r="A152" s="50" t="s">
        <v>226</v>
      </c>
      <c r="B152" s="104"/>
      <c r="C152" s="130"/>
      <c r="D152" s="130"/>
      <c r="E152" s="130"/>
      <c r="F152" s="156"/>
      <c r="G152" s="156"/>
      <c r="H152" s="156"/>
      <c r="I152" s="111"/>
      <c r="J152" s="111"/>
      <c r="K152" s="111"/>
      <c r="L152" s="111"/>
    </row>
    <row r="153" spans="1:12" s="42" customFormat="1" ht="15" x14ac:dyDescent="0.2">
      <c r="A153" s="55"/>
      <c r="B153" s="663" t="s">
        <v>439</v>
      </c>
      <c r="C153" s="140"/>
      <c r="D153" s="140"/>
      <c r="E153" s="140"/>
      <c r="F153" s="330">
        <v>2020</v>
      </c>
      <c r="G153" s="330">
        <v>2021</v>
      </c>
      <c r="H153" s="330">
        <v>2022</v>
      </c>
      <c r="I153" s="310">
        <v>2023</v>
      </c>
      <c r="J153" s="310">
        <v>2024</v>
      </c>
      <c r="K153" s="310">
        <v>2025</v>
      </c>
      <c r="L153" s="108"/>
    </row>
    <row r="154" spans="1:12" s="42" customFormat="1" x14ac:dyDescent="0.2">
      <c r="A154" s="51" t="s">
        <v>20</v>
      </c>
      <c r="B154" s="664"/>
      <c r="C154" s="123"/>
      <c r="D154" s="123"/>
      <c r="E154" s="123"/>
      <c r="F154" s="349" t="s">
        <v>258</v>
      </c>
      <c r="G154" s="349" t="s">
        <v>259</v>
      </c>
      <c r="H154" s="349" t="s">
        <v>260</v>
      </c>
      <c r="I154" s="272" t="s">
        <v>463</v>
      </c>
      <c r="J154" s="272" t="s">
        <v>1004</v>
      </c>
      <c r="K154" s="272">
        <v>47</v>
      </c>
      <c r="L154" s="373"/>
    </row>
    <row r="155" spans="1:12" s="42" customFormat="1" x14ac:dyDescent="0.2">
      <c r="A155" s="51" t="s">
        <v>45</v>
      </c>
      <c r="B155" s="664"/>
      <c r="C155" s="123"/>
      <c r="D155" s="123"/>
      <c r="E155" s="123"/>
      <c r="F155" s="349" t="s">
        <v>15</v>
      </c>
      <c r="G155" s="349" t="s">
        <v>246</v>
      </c>
      <c r="H155" s="297" t="s">
        <v>247</v>
      </c>
      <c r="I155" s="272" t="s">
        <v>460</v>
      </c>
      <c r="J155" s="272" t="s">
        <v>1001</v>
      </c>
      <c r="K155" s="272" t="s">
        <v>1025</v>
      </c>
      <c r="L155" s="373"/>
    </row>
    <row r="156" spans="1:12" s="42" customFormat="1" x14ac:dyDescent="0.2">
      <c r="A156" s="51" t="s">
        <v>50</v>
      </c>
      <c r="B156" s="664"/>
      <c r="C156" s="123"/>
      <c r="D156" s="123"/>
      <c r="E156" s="123"/>
      <c r="F156" s="349" t="s">
        <v>248</v>
      </c>
      <c r="G156" s="349" t="s">
        <v>249</v>
      </c>
      <c r="H156" s="349" t="s">
        <v>250</v>
      </c>
      <c r="I156" s="272" t="s">
        <v>461</v>
      </c>
      <c r="J156" s="272" t="s">
        <v>15</v>
      </c>
      <c r="K156" s="272" t="s">
        <v>15</v>
      </c>
      <c r="L156" s="373"/>
    </row>
    <row r="157" spans="1:12" s="42" customFormat="1" x14ac:dyDescent="0.2">
      <c r="A157" s="47" t="s">
        <v>52</v>
      </c>
      <c r="B157" s="664"/>
      <c r="C157" s="72"/>
      <c r="D157" s="72"/>
      <c r="E157" s="668"/>
      <c r="F157" s="349" t="s">
        <v>251</v>
      </c>
      <c r="G157" s="349" t="s">
        <v>252</v>
      </c>
      <c r="H157" s="297" t="s">
        <v>15</v>
      </c>
      <c r="I157" s="272" t="s">
        <v>15</v>
      </c>
      <c r="J157" s="272" t="s">
        <v>15</v>
      </c>
      <c r="K157" s="272" t="s">
        <v>15</v>
      </c>
      <c r="L157" s="373"/>
    </row>
    <row r="158" spans="1:12" s="42" customFormat="1" x14ac:dyDescent="0.2">
      <c r="A158" s="47" t="s">
        <v>1007</v>
      </c>
      <c r="B158" s="664"/>
      <c r="C158" s="72"/>
      <c r="D158" s="72"/>
      <c r="E158" s="669"/>
      <c r="F158" s="349" t="s">
        <v>15</v>
      </c>
      <c r="G158" s="349" t="s">
        <v>15</v>
      </c>
      <c r="H158" s="297" t="s">
        <v>15</v>
      </c>
      <c r="I158" s="272" t="s">
        <v>15</v>
      </c>
      <c r="J158" s="272" t="s">
        <v>15</v>
      </c>
      <c r="K158" s="272" t="s">
        <v>15</v>
      </c>
      <c r="L158" s="373"/>
    </row>
    <row r="159" spans="1:12" s="42" customFormat="1" x14ac:dyDescent="0.2">
      <c r="A159" s="47" t="s">
        <v>253</v>
      </c>
      <c r="B159" s="665"/>
      <c r="C159" s="72"/>
      <c r="D159" s="72"/>
      <c r="E159" s="670"/>
      <c r="F159" s="349" t="s">
        <v>261</v>
      </c>
      <c r="G159" s="349" t="s">
        <v>261</v>
      </c>
      <c r="H159" s="349" t="s">
        <v>262</v>
      </c>
      <c r="I159" s="272" t="s">
        <v>464</v>
      </c>
      <c r="J159" s="272" t="s">
        <v>1003</v>
      </c>
      <c r="K159" s="272" t="s">
        <v>1027</v>
      </c>
      <c r="L159" s="373"/>
    </row>
    <row r="160" spans="1:12" s="42" customFormat="1" x14ac:dyDescent="0.2">
      <c r="A160"/>
      <c r="B160" s="90"/>
      <c r="C160" s="90"/>
      <c r="D160" s="90"/>
      <c r="E160" s="90"/>
      <c r="F160" s="156"/>
      <c r="G160" s="156"/>
      <c r="H160" s="156"/>
      <c r="I160" s="111"/>
      <c r="J160" s="111"/>
      <c r="K160" s="111"/>
      <c r="L160" s="111"/>
    </row>
    <row r="161" spans="1:12" s="42" customFormat="1" ht="15" x14ac:dyDescent="0.2">
      <c r="A161" s="209" t="s">
        <v>263</v>
      </c>
      <c r="B161" s="125"/>
      <c r="C161" s="106"/>
      <c r="D161" s="106"/>
      <c r="E161" s="106"/>
      <c r="F161" s="156"/>
      <c r="G161" s="156"/>
      <c r="H161" s="156"/>
      <c r="I161" s="111"/>
      <c r="J161" s="111"/>
      <c r="K161" s="111"/>
      <c r="L161" s="111"/>
    </row>
    <row r="162" spans="1:12" s="42" customFormat="1" ht="15" x14ac:dyDescent="0.2">
      <c r="A162" s="50" t="s">
        <v>226</v>
      </c>
      <c r="B162" s="104"/>
      <c r="C162" s="130"/>
      <c r="D162" s="130"/>
      <c r="E162" s="130"/>
      <c r="F162" s="368"/>
      <c r="G162" s="368"/>
      <c r="H162" s="368"/>
      <c r="I162" s="373"/>
      <c r="J162" s="373"/>
      <c r="K162" s="373"/>
      <c r="L162" s="373"/>
    </row>
    <row r="163" spans="1:12" s="42" customFormat="1" ht="15" x14ac:dyDescent="0.2">
      <c r="A163" s="47"/>
      <c r="B163" s="734" t="s">
        <v>508</v>
      </c>
      <c r="C163" s="72"/>
      <c r="D163" s="72"/>
      <c r="E163" s="72"/>
      <c r="F163" s="330">
        <v>2020</v>
      </c>
      <c r="G163" s="330">
        <v>2021</v>
      </c>
      <c r="H163" s="330">
        <v>2022</v>
      </c>
      <c r="I163" s="310">
        <v>2023</v>
      </c>
      <c r="J163" s="310">
        <v>2024</v>
      </c>
      <c r="K163" s="310">
        <v>2025</v>
      </c>
      <c r="L163" s="108"/>
    </row>
    <row r="164" spans="1:12" s="42" customFormat="1" x14ac:dyDescent="0.2">
      <c r="A164" s="51" t="s">
        <v>20</v>
      </c>
      <c r="B164" s="735"/>
      <c r="C164" s="123"/>
      <c r="D164" s="123"/>
      <c r="E164" s="123"/>
      <c r="F164" s="349" t="s">
        <v>264</v>
      </c>
      <c r="G164" s="349" t="s">
        <v>265</v>
      </c>
      <c r="H164" s="349" t="s">
        <v>465</v>
      </c>
      <c r="I164" s="272" t="s">
        <v>499</v>
      </c>
      <c r="J164" s="272" t="s">
        <v>1005</v>
      </c>
      <c r="K164" s="272" t="s">
        <v>1028</v>
      </c>
      <c r="L164" s="373"/>
    </row>
    <row r="165" spans="1:12" s="42" customFormat="1" x14ac:dyDescent="0.2">
      <c r="A165" s="71"/>
      <c r="B165" s="125"/>
      <c r="C165" s="125"/>
      <c r="D165" s="125"/>
      <c r="E165" s="125"/>
      <c r="F165" s="354"/>
      <c r="G165" s="354"/>
      <c r="H165" s="354"/>
      <c r="I165" s="325"/>
      <c r="J165" s="325"/>
      <c r="K165" s="325"/>
      <c r="L165" s="325"/>
    </row>
    <row r="166" spans="1:12" s="42" customFormat="1" ht="15" x14ac:dyDescent="0.2">
      <c r="A166" s="209" t="s">
        <v>266</v>
      </c>
      <c r="B166" s="125"/>
      <c r="C166" s="106"/>
      <c r="D166" s="106"/>
      <c r="E166" s="106"/>
      <c r="F166" s="156"/>
      <c r="G166" s="156"/>
      <c r="H166" s="156"/>
      <c r="I166" s="111"/>
      <c r="J166" s="111"/>
      <c r="K166" s="111"/>
      <c r="L166" s="111"/>
    </row>
    <row r="167" spans="1:12" s="42" customFormat="1" ht="15" x14ac:dyDescent="0.2">
      <c r="A167" s="57" t="s">
        <v>210</v>
      </c>
      <c r="B167" s="125"/>
      <c r="C167" s="106"/>
      <c r="D167" s="106"/>
      <c r="E167" s="106"/>
      <c r="F167" s="343">
        <v>2020</v>
      </c>
      <c r="G167" s="343">
        <v>2021</v>
      </c>
      <c r="H167" s="343">
        <v>2022</v>
      </c>
      <c r="I167" s="310">
        <v>2023</v>
      </c>
      <c r="J167" s="310">
        <v>2024</v>
      </c>
      <c r="K167" s="310">
        <v>2025</v>
      </c>
      <c r="L167" s="108"/>
    </row>
    <row r="168" spans="1:12" s="42" customFormat="1" x14ac:dyDescent="0.2">
      <c r="A168" s="51" t="s">
        <v>267</v>
      </c>
      <c r="B168" s="72" t="s">
        <v>509</v>
      </c>
      <c r="C168" s="123"/>
      <c r="D168" s="123"/>
      <c r="E168" s="123"/>
      <c r="F168" s="297" t="s">
        <v>15</v>
      </c>
      <c r="G168" s="297" t="s">
        <v>15</v>
      </c>
      <c r="H168" s="297">
        <v>3400.63</v>
      </c>
      <c r="I168" s="272">
        <v>0</v>
      </c>
      <c r="J168" s="272">
        <v>0</v>
      </c>
      <c r="K168" s="272">
        <v>112</v>
      </c>
      <c r="L168" s="373"/>
    </row>
    <row r="169" spans="1:12" s="42" customFormat="1" x14ac:dyDescent="0.2">
      <c r="A169" s="71"/>
      <c r="B169" s="125"/>
      <c r="C169" s="125"/>
      <c r="D169" s="125"/>
      <c r="E169" s="125"/>
      <c r="F169" s="354"/>
      <c r="G169" s="354"/>
      <c r="H169" s="354"/>
      <c r="I169" s="325"/>
      <c r="J169" s="325"/>
      <c r="K169" s="325"/>
      <c r="L169" s="325"/>
    </row>
    <row r="170" spans="1:12" s="42" customFormat="1" x14ac:dyDescent="0.2">
      <c r="A170" s="71"/>
      <c r="B170" s="125"/>
      <c r="C170" s="125"/>
      <c r="D170" s="125"/>
      <c r="E170" s="125"/>
      <c r="F170" s="354"/>
      <c r="G170" s="354"/>
      <c r="H170" s="354"/>
      <c r="I170" s="111"/>
      <c r="J170" s="111"/>
      <c r="K170" s="111"/>
      <c r="L170" s="111"/>
    </row>
    <row r="171" spans="1:12" s="42" customFormat="1" ht="15" x14ac:dyDescent="0.2">
      <c r="A171" s="209" t="s">
        <v>268</v>
      </c>
      <c r="B171" s="125"/>
      <c r="C171" s="106"/>
      <c r="D171" s="106"/>
      <c r="E171" s="106"/>
      <c r="F171" s="156"/>
      <c r="G171" s="156"/>
      <c r="H171" s="156"/>
      <c r="I171" s="111"/>
      <c r="J171" s="111"/>
      <c r="K171" s="111"/>
      <c r="L171" s="111"/>
    </row>
    <row r="172" spans="1:12" s="42" customFormat="1" ht="15" x14ac:dyDescent="0.2">
      <c r="A172" s="57" t="s">
        <v>210</v>
      </c>
      <c r="B172" s="125"/>
      <c r="C172" s="106"/>
      <c r="D172" s="106"/>
      <c r="E172" s="106"/>
      <c r="F172" s="330">
        <v>2020</v>
      </c>
      <c r="G172" s="330">
        <v>2021</v>
      </c>
      <c r="H172" s="330">
        <v>2022</v>
      </c>
      <c r="I172" s="310">
        <v>2023</v>
      </c>
      <c r="J172" s="310">
        <v>2024</v>
      </c>
      <c r="K172" s="310">
        <v>2025</v>
      </c>
      <c r="L172" s="108"/>
    </row>
    <row r="173" spans="1:12" s="42" customFormat="1" ht="15" x14ac:dyDescent="0.2">
      <c r="A173" s="57"/>
      <c r="B173" s="125"/>
      <c r="C173" s="106"/>
      <c r="D173" s="106"/>
      <c r="E173" s="106"/>
      <c r="F173" s="297"/>
      <c r="G173" s="297"/>
      <c r="H173" s="297">
        <v>1782.39</v>
      </c>
      <c r="I173" s="336">
        <v>293.05</v>
      </c>
      <c r="J173" s="352">
        <v>6.57</v>
      </c>
      <c r="K173" s="336">
        <v>3</v>
      </c>
      <c r="L173" s="622"/>
    </row>
    <row r="174" spans="1:12" s="42" customFormat="1" x14ac:dyDescent="0.2">
      <c r="A174" s="245" t="s">
        <v>466</v>
      </c>
      <c r="B174" s="717" t="s">
        <v>509</v>
      </c>
      <c r="C174" s="290"/>
      <c r="D174" s="290"/>
      <c r="E174" s="123"/>
      <c r="F174" s="297"/>
      <c r="G174" s="297"/>
      <c r="H174" s="297">
        <v>1759.03</v>
      </c>
      <c r="I174" s="272">
        <v>277</v>
      </c>
      <c r="J174" s="272">
        <v>0</v>
      </c>
      <c r="K174" s="272">
        <v>0</v>
      </c>
      <c r="L174" s="373"/>
    </row>
    <row r="175" spans="1:12" s="42" customFormat="1" x14ac:dyDescent="0.2">
      <c r="A175" s="245" t="s">
        <v>467</v>
      </c>
      <c r="B175" s="718"/>
      <c r="C175" s="290"/>
      <c r="D175" s="290"/>
      <c r="E175" s="123"/>
      <c r="F175" s="297"/>
      <c r="G175" s="297"/>
      <c r="H175" s="297">
        <v>0</v>
      </c>
      <c r="I175" s="272">
        <v>0</v>
      </c>
      <c r="J175" s="272">
        <v>0</v>
      </c>
      <c r="K175" s="272">
        <v>0</v>
      </c>
      <c r="L175" s="373"/>
    </row>
    <row r="176" spans="1:12" s="42" customFormat="1" x14ac:dyDescent="0.2">
      <c r="A176" s="245" t="s">
        <v>468</v>
      </c>
      <c r="B176" s="719"/>
      <c r="C176" s="290"/>
      <c r="D176" s="290"/>
      <c r="E176" s="123"/>
      <c r="F176" s="297">
        <v>16.829999999999998</v>
      </c>
      <c r="G176" s="297">
        <v>10.039999999999999</v>
      </c>
      <c r="H176" s="297">
        <v>23.36</v>
      </c>
      <c r="I176" s="321">
        <v>16.05</v>
      </c>
      <c r="J176" s="321">
        <v>6.57</v>
      </c>
      <c r="K176" s="321">
        <v>3</v>
      </c>
      <c r="L176" s="616"/>
    </row>
    <row r="177" spans="1:12" s="42" customFormat="1" x14ac:dyDescent="0.2">
      <c r="A177" s="48"/>
      <c r="B177" s="104"/>
      <c r="C177" s="104"/>
      <c r="D177" s="104"/>
      <c r="E177" s="104"/>
      <c r="F177" s="156"/>
      <c r="G177" s="156"/>
      <c r="H177" s="156"/>
      <c r="I177" s="111"/>
      <c r="J177" s="111"/>
      <c r="K177" s="111"/>
      <c r="L177" s="111"/>
    </row>
    <row r="178" spans="1:12" s="42" customFormat="1" ht="15" x14ac:dyDescent="0.2">
      <c r="A178" s="209" t="s">
        <v>269</v>
      </c>
      <c r="B178" s="125"/>
      <c r="C178" s="106"/>
      <c r="D178" s="106"/>
      <c r="E178" s="106"/>
      <c r="F178" s="156"/>
      <c r="G178" s="156"/>
      <c r="H178" s="156"/>
      <c r="I178" s="111"/>
      <c r="J178" s="111"/>
      <c r="K178" s="111"/>
      <c r="L178" s="111"/>
    </row>
    <row r="179" spans="1:12" s="42" customFormat="1" ht="15" x14ac:dyDescent="0.2">
      <c r="A179" s="57" t="s">
        <v>210</v>
      </c>
      <c r="B179" s="125"/>
      <c r="C179" s="106"/>
      <c r="D179" s="106"/>
      <c r="E179" s="106"/>
      <c r="F179" s="343">
        <v>2020</v>
      </c>
      <c r="G179" s="343">
        <v>2021</v>
      </c>
      <c r="H179" s="343">
        <v>2022</v>
      </c>
      <c r="I179" s="310">
        <v>2023</v>
      </c>
      <c r="J179" s="310">
        <v>2024</v>
      </c>
      <c r="K179" s="310">
        <v>2025</v>
      </c>
      <c r="L179" s="108"/>
    </row>
    <row r="180" spans="1:12" s="42" customFormat="1" ht="15" x14ac:dyDescent="0.2">
      <c r="A180" s="57"/>
      <c r="B180" s="125"/>
      <c r="C180" s="106"/>
      <c r="D180" s="106"/>
      <c r="E180" s="106"/>
      <c r="F180" s="297" t="s">
        <v>15</v>
      </c>
      <c r="G180" s="297" t="s">
        <v>15</v>
      </c>
      <c r="H180" s="297">
        <v>1759.03</v>
      </c>
      <c r="I180" s="352">
        <v>3.53</v>
      </c>
      <c r="J180" s="352">
        <v>11.93</v>
      </c>
      <c r="K180" s="352">
        <v>8</v>
      </c>
      <c r="L180" s="622"/>
    </row>
    <row r="181" spans="1:12" s="42" customFormat="1" x14ac:dyDescent="0.2">
      <c r="A181" s="51" t="s">
        <v>478</v>
      </c>
      <c r="B181" s="663" t="s">
        <v>509</v>
      </c>
      <c r="C181" s="123"/>
      <c r="D181" s="123"/>
      <c r="E181" s="123"/>
      <c r="H181" s="297" t="s">
        <v>15</v>
      </c>
      <c r="I181" s="352">
        <v>0</v>
      </c>
      <c r="J181" s="336">
        <v>0</v>
      </c>
      <c r="K181" s="352">
        <v>0</v>
      </c>
      <c r="L181" s="623"/>
    </row>
    <row r="182" spans="1:12" s="42" customFormat="1" x14ac:dyDescent="0.2">
      <c r="A182" s="51" t="s">
        <v>479</v>
      </c>
      <c r="B182" s="664"/>
      <c r="C182" s="123"/>
      <c r="D182" s="123"/>
      <c r="E182" s="123"/>
      <c r="F182" s="297"/>
      <c r="G182" s="297"/>
      <c r="H182" s="297">
        <v>770.59</v>
      </c>
      <c r="I182" s="352">
        <v>0</v>
      </c>
      <c r="J182" s="336">
        <v>0</v>
      </c>
      <c r="K182" s="352">
        <v>0</v>
      </c>
      <c r="L182" s="623"/>
    </row>
    <row r="183" spans="1:12" s="42" customFormat="1" x14ac:dyDescent="0.2">
      <c r="A183" s="51" t="s">
        <v>480</v>
      </c>
      <c r="B183" s="664"/>
      <c r="C183" s="123"/>
      <c r="D183" s="123"/>
      <c r="E183" s="123"/>
      <c r="F183" s="297"/>
      <c r="G183" s="297"/>
      <c r="H183" s="111">
        <v>968.52</v>
      </c>
      <c r="I183" s="352">
        <v>3.53</v>
      </c>
      <c r="J183" s="336">
        <v>0</v>
      </c>
      <c r="K183" s="352">
        <v>0</v>
      </c>
      <c r="L183" s="623"/>
    </row>
    <row r="184" spans="1:12" s="42" customFormat="1" x14ac:dyDescent="0.2">
      <c r="A184" s="51" t="s">
        <v>481</v>
      </c>
      <c r="B184" s="665"/>
      <c r="C184" s="123"/>
      <c r="D184" s="123"/>
      <c r="E184" s="123"/>
      <c r="F184" s="297"/>
      <c r="G184" s="297"/>
      <c r="H184" s="297">
        <v>19.920000000000002</v>
      </c>
      <c r="I184" s="352">
        <v>0</v>
      </c>
      <c r="J184" s="352">
        <v>11.93</v>
      </c>
      <c r="K184" s="352">
        <v>8</v>
      </c>
      <c r="L184" s="622"/>
    </row>
    <row r="185" spans="1:12" s="42" customFormat="1" x14ac:dyDescent="0.2">
      <c r="B185" s="111"/>
      <c r="C185" s="111"/>
      <c r="D185" s="111"/>
      <c r="E185" s="111"/>
      <c r="F185" s="156"/>
      <c r="G185" s="156"/>
      <c r="H185" s="156"/>
      <c r="I185" s="111"/>
      <c r="J185" s="111"/>
      <c r="K185" s="111"/>
      <c r="L185" s="111"/>
    </row>
    <row r="186" spans="1:12" s="42" customFormat="1" x14ac:dyDescent="0.2">
      <c r="A186" s="48"/>
      <c r="B186" s="104"/>
      <c r="C186" s="104"/>
      <c r="D186" s="104"/>
      <c r="E186" s="104"/>
      <c r="F186" s="156"/>
      <c r="G186" s="156"/>
      <c r="H186" s="156"/>
      <c r="I186" s="111"/>
      <c r="J186" s="111"/>
      <c r="K186" s="111"/>
      <c r="L186" s="111"/>
    </row>
    <row r="187" spans="1:12" s="42" customFormat="1" ht="15" x14ac:dyDescent="0.2">
      <c r="A187" s="209" t="s">
        <v>270</v>
      </c>
      <c r="B187" s="125"/>
      <c r="C187" s="106"/>
      <c r="D187" s="106"/>
      <c r="E187" s="106"/>
      <c r="F187" s="156"/>
      <c r="G187" s="156"/>
      <c r="H187" s="156"/>
      <c r="I187" s="111"/>
      <c r="J187" s="111"/>
      <c r="K187" s="111"/>
      <c r="L187" s="111"/>
    </row>
    <row r="188" spans="1:12" s="42" customFormat="1" ht="15" x14ac:dyDescent="0.2">
      <c r="A188" s="57" t="s">
        <v>210</v>
      </c>
      <c r="B188" s="125"/>
      <c r="C188" s="106"/>
      <c r="D188" s="106"/>
      <c r="E188" s="106"/>
      <c r="F188" s="343">
        <v>2020</v>
      </c>
      <c r="G188" s="343">
        <v>2021</v>
      </c>
      <c r="H188" s="343">
        <v>2022</v>
      </c>
      <c r="I188" s="310">
        <v>2023</v>
      </c>
      <c r="J188" s="310">
        <v>2024</v>
      </c>
      <c r="K188" s="310">
        <v>2025</v>
      </c>
      <c r="L188" s="108"/>
    </row>
    <row r="189" spans="1:12" s="42" customFormat="1" x14ac:dyDescent="0.2">
      <c r="A189" s="51" t="s">
        <v>271</v>
      </c>
      <c r="B189" s="123" t="s">
        <v>509</v>
      </c>
      <c r="C189" s="123"/>
      <c r="D189" s="123"/>
      <c r="E189" s="123"/>
      <c r="F189" s="297">
        <v>7.58</v>
      </c>
      <c r="G189" s="297">
        <v>0.74</v>
      </c>
      <c r="H189" s="297">
        <v>43.809999999999995</v>
      </c>
      <c r="I189" s="321">
        <v>31.61</v>
      </c>
      <c r="J189" s="321">
        <v>23.64</v>
      </c>
      <c r="K189" s="321">
        <v>1</v>
      </c>
      <c r="L189" s="616"/>
    </row>
    <row r="190" spans="1:12" s="42" customFormat="1" x14ac:dyDescent="0.2">
      <c r="A190"/>
      <c r="B190" s="90"/>
      <c r="C190" s="90"/>
      <c r="D190" s="90"/>
      <c r="E190" s="90"/>
      <c r="F190" s="156"/>
      <c r="G190" s="156"/>
      <c r="H190" s="156"/>
      <c r="I190" s="111"/>
      <c r="J190" s="111"/>
      <c r="K190" s="111"/>
      <c r="L190" s="111"/>
    </row>
    <row r="191" spans="1:12" s="42" customFormat="1" x14ac:dyDescent="0.2">
      <c r="A191" s="48"/>
      <c r="B191" s="104"/>
      <c r="C191" s="104"/>
      <c r="D191" s="104"/>
      <c r="E191" s="104"/>
      <c r="F191" s="156"/>
      <c r="G191" s="156"/>
      <c r="H191" s="156"/>
      <c r="I191" s="111"/>
      <c r="J191" s="111"/>
      <c r="K191" s="111"/>
      <c r="L191" s="111"/>
    </row>
    <row r="192" spans="1:12" s="42" customFormat="1" ht="15" x14ac:dyDescent="0.2">
      <c r="A192" s="209" t="s">
        <v>272</v>
      </c>
      <c r="B192" s="125"/>
      <c r="C192" s="106"/>
      <c r="D192" s="106"/>
      <c r="E192" s="106"/>
      <c r="F192" s="156"/>
      <c r="G192" s="156"/>
      <c r="H192" s="156"/>
      <c r="I192" s="111"/>
      <c r="J192" s="111"/>
      <c r="K192" s="111"/>
      <c r="L192" s="111"/>
    </row>
    <row r="193" spans="1:12" s="42" customFormat="1" ht="15" x14ac:dyDescent="0.2">
      <c r="A193" s="57" t="s">
        <v>210</v>
      </c>
      <c r="B193" s="125"/>
      <c r="C193" s="106"/>
      <c r="D193" s="106"/>
      <c r="E193" s="106"/>
      <c r="F193" s="156"/>
      <c r="G193" s="156"/>
      <c r="H193" s="156"/>
      <c r="I193" s="111"/>
      <c r="J193" s="111"/>
      <c r="K193" s="111"/>
      <c r="L193" s="111"/>
    </row>
    <row r="194" spans="1:12" s="42" customFormat="1" ht="15" x14ac:dyDescent="0.2">
      <c r="A194" s="47"/>
      <c r="B194" s="685" t="s">
        <v>509</v>
      </c>
      <c r="C194" s="72"/>
      <c r="D194" s="72"/>
      <c r="E194" s="72"/>
      <c r="F194" s="330">
        <v>2020</v>
      </c>
      <c r="G194" s="330">
        <v>2021</v>
      </c>
      <c r="H194" s="330">
        <v>2022</v>
      </c>
      <c r="I194" s="310">
        <v>2023</v>
      </c>
      <c r="J194" s="310">
        <v>2024</v>
      </c>
      <c r="K194" s="310">
        <v>2025</v>
      </c>
      <c r="L194" s="108"/>
    </row>
    <row r="195" spans="1:12" s="42" customFormat="1" x14ac:dyDescent="0.2">
      <c r="A195" s="47" t="s">
        <v>273</v>
      </c>
      <c r="B195" s="669"/>
      <c r="C195" s="72"/>
      <c r="D195" s="72"/>
      <c r="E195" s="123"/>
      <c r="F195" s="297">
        <v>335.71</v>
      </c>
      <c r="G195" s="297">
        <v>451.01</v>
      </c>
      <c r="H195" s="297">
        <v>1202.1610000000001</v>
      </c>
      <c r="I195" s="321">
        <v>575.95000000000005</v>
      </c>
      <c r="J195" s="321">
        <v>386.45</v>
      </c>
      <c r="K195" s="321">
        <v>210.35</v>
      </c>
      <c r="L195" s="616"/>
    </row>
    <row r="196" spans="1:12" s="42" customFormat="1" x14ac:dyDescent="0.2">
      <c r="A196" s="47" t="s">
        <v>274</v>
      </c>
      <c r="B196" s="669"/>
      <c r="C196" s="72"/>
      <c r="D196" s="72"/>
      <c r="E196" s="72"/>
      <c r="F196" s="297" t="s">
        <v>15</v>
      </c>
      <c r="G196" s="297" t="s">
        <v>15</v>
      </c>
      <c r="H196" s="297">
        <v>212.98099999999999</v>
      </c>
      <c r="I196" s="321" t="s">
        <v>15</v>
      </c>
      <c r="J196" s="321" t="s">
        <v>15</v>
      </c>
      <c r="K196" s="321" t="s">
        <v>15</v>
      </c>
      <c r="L196" s="616"/>
    </row>
    <row r="197" spans="1:12" s="42" customFormat="1" x14ac:dyDescent="0.2">
      <c r="A197" s="51" t="s">
        <v>275</v>
      </c>
      <c r="B197" s="669"/>
      <c r="C197" s="123"/>
      <c r="D197" s="123"/>
      <c r="E197" s="123"/>
      <c r="F197" s="297">
        <v>335.71</v>
      </c>
      <c r="G197" s="297">
        <v>451.01</v>
      </c>
      <c r="H197" s="297">
        <v>989.18</v>
      </c>
      <c r="I197" s="321">
        <v>575.95000000000005</v>
      </c>
      <c r="J197" s="321">
        <v>386.45</v>
      </c>
      <c r="K197" s="321">
        <v>210.35</v>
      </c>
      <c r="L197" s="616"/>
    </row>
    <row r="198" spans="1:12" s="42" customFormat="1" x14ac:dyDescent="0.2">
      <c r="A198" s="51" t="s">
        <v>276</v>
      </c>
      <c r="B198" s="669"/>
      <c r="C198" s="123"/>
      <c r="D198" s="123"/>
      <c r="E198" s="123"/>
      <c r="F198" s="297">
        <v>334.64</v>
      </c>
      <c r="G198" s="297">
        <v>419.11</v>
      </c>
      <c r="H198" s="297">
        <v>959.06</v>
      </c>
      <c r="I198" s="321">
        <v>550.79</v>
      </c>
      <c r="J198" s="321">
        <v>379.22</v>
      </c>
      <c r="K198" s="321">
        <v>207.76</v>
      </c>
      <c r="L198" s="616"/>
    </row>
    <row r="199" spans="1:12" s="42" customFormat="1" x14ac:dyDescent="0.2">
      <c r="A199" s="51" t="s">
        <v>277</v>
      </c>
      <c r="B199" s="669"/>
      <c r="C199" s="123"/>
      <c r="D199" s="123"/>
      <c r="E199" s="123"/>
      <c r="F199" s="297">
        <v>1.07</v>
      </c>
      <c r="G199" s="297">
        <v>0.69</v>
      </c>
      <c r="H199" s="297">
        <v>2.92</v>
      </c>
      <c r="I199" s="321">
        <v>0.01</v>
      </c>
      <c r="J199" s="321">
        <v>0.52</v>
      </c>
      <c r="K199" s="321">
        <v>0.31</v>
      </c>
      <c r="L199" s="616"/>
    </row>
    <row r="200" spans="1:12" s="42" customFormat="1" x14ac:dyDescent="0.2">
      <c r="A200" s="244" t="s">
        <v>278</v>
      </c>
      <c r="B200" s="670"/>
      <c r="C200" s="138"/>
      <c r="D200" s="138"/>
      <c r="E200" s="138"/>
      <c r="F200" s="297" t="s">
        <v>15</v>
      </c>
      <c r="G200" s="297">
        <v>31.21</v>
      </c>
      <c r="H200" s="297">
        <v>27.2</v>
      </c>
      <c r="I200" s="321">
        <v>25.15</v>
      </c>
      <c r="J200" s="321">
        <v>6.7080000000000002</v>
      </c>
      <c r="K200" s="321">
        <v>2.2799999999999998</v>
      </c>
      <c r="L200" s="616"/>
    </row>
    <row r="201" spans="1:12" s="42" customFormat="1" x14ac:dyDescent="0.2">
      <c r="B201" s="111"/>
      <c r="C201" s="111"/>
      <c r="D201" s="111"/>
      <c r="E201" s="111"/>
      <c r="F201" s="165"/>
      <c r="G201" s="165"/>
      <c r="H201" s="165"/>
      <c r="I201" s="111"/>
      <c r="J201" s="111"/>
      <c r="K201" s="111"/>
      <c r="L201" s="111"/>
    </row>
    <row r="202" spans="1:12" s="42" customFormat="1" x14ac:dyDescent="0.2">
      <c r="A202"/>
      <c r="B202" s="90"/>
      <c r="C202" s="90"/>
      <c r="D202" s="90"/>
      <c r="E202" s="90"/>
      <c r="F202" s="156"/>
      <c r="G202" s="156"/>
      <c r="H202" s="156"/>
      <c r="I202" s="111"/>
      <c r="J202" s="111"/>
      <c r="K202" s="111"/>
      <c r="L202" s="111"/>
    </row>
    <row r="203" spans="1:12" s="42" customFormat="1" ht="15" x14ac:dyDescent="0.2">
      <c r="A203" s="209" t="s">
        <v>279</v>
      </c>
      <c r="B203" s="125"/>
      <c r="C203" s="106"/>
      <c r="D203" s="106"/>
      <c r="E203" s="106"/>
      <c r="F203" s="156"/>
      <c r="G203" s="156"/>
      <c r="H203" s="156"/>
      <c r="I203" s="111"/>
      <c r="J203" s="111"/>
      <c r="K203" s="111"/>
      <c r="L203" s="111"/>
    </row>
    <row r="204" spans="1:12" s="42" customFormat="1" ht="15" x14ac:dyDescent="0.2">
      <c r="A204" s="57" t="s">
        <v>210</v>
      </c>
      <c r="B204" s="125"/>
      <c r="C204" s="106"/>
      <c r="D204" s="106"/>
      <c r="E204" s="106"/>
      <c r="F204" s="330">
        <v>2020</v>
      </c>
      <c r="G204" s="330">
        <v>2021</v>
      </c>
      <c r="H204" s="330">
        <v>2022</v>
      </c>
      <c r="I204" s="310">
        <v>2023</v>
      </c>
      <c r="J204" s="310">
        <v>2024</v>
      </c>
      <c r="K204" s="310">
        <v>2025</v>
      </c>
      <c r="L204" s="108"/>
    </row>
    <row r="205" spans="1:12" s="42" customFormat="1" x14ac:dyDescent="0.2">
      <c r="A205" s="51" t="s">
        <v>20</v>
      </c>
      <c r="B205" s="123" t="s">
        <v>509</v>
      </c>
      <c r="C205" s="123"/>
      <c r="D205" s="123"/>
      <c r="E205" s="123"/>
      <c r="F205" s="349" t="s">
        <v>15</v>
      </c>
      <c r="G205" s="349" t="s">
        <v>15</v>
      </c>
      <c r="H205" s="355">
        <v>392.9</v>
      </c>
      <c r="I205" s="321">
        <v>200.57</v>
      </c>
      <c r="J205" s="321">
        <v>129.47</v>
      </c>
      <c r="K205" s="321">
        <v>123.9</v>
      </c>
      <c r="L205" s="616"/>
    </row>
    <row r="206" spans="1:12" s="42" customFormat="1" ht="16.5" customHeight="1" x14ac:dyDescent="0.2">
      <c r="A206" s="242"/>
      <c r="B206" s="107"/>
      <c r="C206" s="107"/>
      <c r="D206" s="107"/>
      <c r="E206" s="107"/>
      <c r="F206" s="156"/>
      <c r="G206" s="156"/>
      <c r="H206" s="156"/>
      <c r="I206" s="111"/>
      <c r="J206" s="111"/>
      <c r="K206" s="111"/>
      <c r="L206" s="111"/>
    </row>
    <row r="207" spans="1:12" s="42" customFormat="1" ht="16.5" customHeight="1" x14ac:dyDescent="0.2">
      <c r="A207" s="242"/>
      <c r="B207" s="107"/>
      <c r="C207" s="107"/>
      <c r="D207" s="107"/>
      <c r="E207" s="107"/>
      <c r="F207" s="156"/>
      <c r="G207" s="156"/>
      <c r="H207" s="156"/>
      <c r="I207" s="111"/>
      <c r="J207" s="111"/>
      <c r="K207" s="111"/>
      <c r="L207" s="111"/>
    </row>
    <row r="208" spans="1:12" s="42" customFormat="1" ht="16.5" customHeight="1" x14ac:dyDescent="0.2">
      <c r="A208" s="218" t="s">
        <v>280</v>
      </c>
      <c r="B208" s="411"/>
      <c r="C208" s="141"/>
      <c r="D208" s="141"/>
      <c r="E208" s="141"/>
      <c r="F208" s="156"/>
      <c r="G208" s="156"/>
      <c r="H208" s="156"/>
      <c r="I208" s="111"/>
      <c r="J208" s="111"/>
      <c r="K208" s="111"/>
      <c r="L208" s="111"/>
    </row>
    <row r="209" spans="1:12" s="42" customFormat="1" ht="16.5" customHeight="1" x14ac:dyDescent="0.2">
      <c r="A209" s="57" t="s">
        <v>210</v>
      </c>
      <c r="B209" s="125"/>
      <c r="C209" s="106"/>
      <c r="D209" s="106"/>
      <c r="E209" s="106"/>
      <c r="F209" s="343">
        <v>2020</v>
      </c>
      <c r="G209" s="343">
        <v>2021</v>
      </c>
      <c r="H209" s="343">
        <v>2022</v>
      </c>
      <c r="I209" s="310">
        <v>2023</v>
      </c>
      <c r="J209" s="310">
        <v>2024</v>
      </c>
      <c r="K209" s="310">
        <v>2025</v>
      </c>
      <c r="L209" s="108"/>
    </row>
    <row r="210" spans="1:12" s="42" customFormat="1" x14ac:dyDescent="0.2">
      <c r="A210" s="244" t="s">
        <v>281</v>
      </c>
      <c r="B210" s="138" t="s">
        <v>509</v>
      </c>
      <c r="C210" s="138"/>
      <c r="D210" s="138"/>
      <c r="E210" s="123"/>
      <c r="F210" s="349" t="s">
        <v>15</v>
      </c>
      <c r="G210" s="355">
        <v>50989.4</v>
      </c>
      <c r="H210" s="355">
        <v>69832.399999999994</v>
      </c>
      <c r="I210" s="355">
        <v>220266</v>
      </c>
      <c r="J210" s="355">
        <v>49541</v>
      </c>
      <c r="K210" s="355" t="s">
        <v>15</v>
      </c>
      <c r="L210" s="383"/>
    </row>
    <row r="211" spans="1:12" s="116" customFormat="1" x14ac:dyDescent="0.2">
      <c r="A211" s="48"/>
      <c r="B211" s="104"/>
      <c r="C211" s="104"/>
      <c r="D211" s="104"/>
      <c r="E211" s="104"/>
      <c r="F211" s="335"/>
      <c r="G211" s="335"/>
      <c r="H211" s="335"/>
      <c r="I211" s="118"/>
      <c r="J211" s="118"/>
      <c r="K211" s="118"/>
      <c r="L211" s="118"/>
    </row>
    <row r="212" spans="1:12" s="116" customFormat="1" x14ac:dyDescent="0.2">
      <c r="A212" s="48"/>
      <c r="B212" s="104"/>
      <c r="C212" s="104"/>
      <c r="D212" s="104"/>
      <c r="E212" s="104"/>
      <c r="F212" s="335"/>
      <c r="G212" s="335"/>
      <c r="H212" s="335"/>
      <c r="I212" s="118"/>
      <c r="J212" s="118"/>
      <c r="K212" s="118"/>
      <c r="L212" s="118"/>
    </row>
    <row r="213" spans="1:12" s="42" customFormat="1" ht="16.5" customHeight="1" x14ac:dyDescent="0.2">
      <c r="A213" s="218" t="s">
        <v>282</v>
      </c>
      <c r="B213" s="411"/>
      <c r="C213" s="141"/>
      <c r="D213" s="141"/>
      <c r="E213" s="141"/>
      <c r="F213" s="156"/>
      <c r="G213" s="156"/>
      <c r="H213" s="156"/>
      <c r="I213" s="111"/>
      <c r="J213" s="111"/>
      <c r="K213" s="111"/>
      <c r="L213" s="111"/>
    </row>
    <row r="214" spans="1:12" s="42" customFormat="1" ht="16.5" customHeight="1" x14ac:dyDescent="0.2">
      <c r="A214" s="57" t="s">
        <v>210</v>
      </c>
      <c r="B214" s="125"/>
      <c r="C214" s="106"/>
      <c r="D214" s="106"/>
      <c r="E214" s="106"/>
      <c r="F214" s="343">
        <v>2020</v>
      </c>
      <c r="G214" s="343">
        <v>2021</v>
      </c>
      <c r="H214" s="343">
        <v>2022</v>
      </c>
      <c r="I214" s="310">
        <v>2023</v>
      </c>
      <c r="J214" s="310">
        <v>2024</v>
      </c>
      <c r="K214" s="310">
        <v>2025</v>
      </c>
      <c r="L214" s="108"/>
    </row>
    <row r="215" spans="1:12" s="42" customFormat="1" x14ac:dyDescent="0.2">
      <c r="A215" s="244" t="s">
        <v>283</v>
      </c>
      <c r="B215" s="138" t="s">
        <v>509</v>
      </c>
      <c r="C215" s="138"/>
      <c r="D215" s="138"/>
      <c r="E215" s="123"/>
      <c r="F215" s="349" t="s">
        <v>15</v>
      </c>
      <c r="G215" s="355">
        <v>152396.9</v>
      </c>
      <c r="H215" s="355">
        <v>68010.2</v>
      </c>
      <c r="I215" s="355">
        <v>35775</v>
      </c>
      <c r="J215" s="355">
        <v>39780</v>
      </c>
      <c r="K215" s="355" t="s">
        <v>15</v>
      </c>
      <c r="L215" s="383"/>
    </row>
    <row r="216" spans="1:12" s="42" customFormat="1" x14ac:dyDescent="0.2">
      <c r="A216"/>
      <c r="B216" s="90"/>
      <c r="C216" s="90"/>
      <c r="D216" s="90"/>
      <c r="E216" s="90"/>
      <c r="F216" s="341"/>
      <c r="G216" s="383"/>
      <c r="H216" s="356"/>
      <c r="I216" s="111"/>
      <c r="J216" s="111"/>
      <c r="K216" s="111"/>
      <c r="L216" s="111"/>
    </row>
    <row r="217" spans="1:12" s="42" customFormat="1" ht="15" x14ac:dyDescent="0.2">
      <c r="A217" s="218" t="s">
        <v>284</v>
      </c>
      <c r="B217" s="411"/>
      <c r="C217" s="141"/>
      <c r="D217" s="141"/>
      <c r="E217" s="141"/>
      <c r="F217" s="341"/>
      <c r="G217" s="383"/>
      <c r="H217" s="356"/>
      <c r="I217" s="111"/>
      <c r="J217" s="111"/>
      <c r="K217" s="111"/>
      <c r="L217" s="111"/>
    </row>
    <row r="218" spans="1:12" s="42" customFormat="1" ht="15" x14ac:dyDescent="0.2">
      <c r="A218" s="57" t="s">
        <v>210</v>
      </c>
      <c r="B218" s="125"/>
      <c r="C218" s="106"/>
      <c r="D218" s="106"/>
      <c r="E218" s="106"/>
      <c r="F218" s="343">
        <v>2020</v>
      </c>
      <c r="G218" s="384">
        <v>2021</v>
      </c>
      <c r="H218" s="343">
        <v>2022</v>
      </c>
      <c r="I218" s="310">
        <v>2023</v>
      </c>
      <c r="J218" s="310">
        <v>2024</v>
      </c>
      <c r="K218" s="310">
        <v>2025</v>
      </c>
      <c r="L218" s="108"/>
    </row>
    <row r="219" spans="1:12" s="42" customFormat="1" x14ac:dyDescent="0.2">
      <c r="A219" s="244" t="s">
        <v>285</v>
      </c>
      <c r="B219" s="138" t="s">
        <v>509</v>
      </c>
      <c r="C219" s="138"/>
      <c r="D219" s="138"/>
      <c r="E219" s="123"/>
      <c r="F219" s="349" t="s">
        <v>15</v>
      </c>
      <c r="G219" s="355">
        <v>3037595.3</v>
      </c>
      <c r="H219" s="355">
        <v>1939457.2</v>
      </c>
      <c r="I219" s="355">
        <v>3296465</v>
      </c>
      <c r="J219" s="355">
        <v>1242264</v>
      </c>
      <c r="K219" s="311">
        <v>1375529</v>
      </c>
      <c r="L219" s="383"/>
    </row>
    <row r="220" spans="1:12" s="116" customFormat="1" ht="15" x14ac:dyDescent="0.2">
      <c r="A220" s="246"/>
      <c r="B220" s="412"/>
      <c r="C220" s="143"/>
      <c r="D220" s="143"/>
      <c r="E220" s="143"/>
      <c r="F220" s="335"/>
      <c r="G220" s="189"/>
      <c r="H220" s="189"/>
      <c r="I220" s="118"/>
      <c r="J220" s="118"/>
      <c r="K220" s="118"/>
      <c r="L220" s="118"/>
    </row>
    <row r="221" spans="1:12" s="116" customFormat="1" ht="18" x14ac:dyDescent="0.2">
      <c r="A221" s="215" t="s">
        <v>286</v>
      </c>
      <c r="B221" s="407"/>
      <c r="C221" s="279"/>
      <c r="D221" s="279"/>
      <c r="E221" s="126"/>
      <c r="F221" s="335"/>
      <c r="G221" s="189"/>
      <c r="H221" s="189"/>
      <c r="I221" s="118"/>
      <c r="J221" s="118"/>
      <c r="K221" s="118"/>
      <c r="L221" s="118"/>
    </row>
    <row r="222" spans="1:12" s="116" customFormat="1" ht="18" x14ac:dyDescent="0.2">
      <c r="A222" s="215"/>
      <c r="B222" s="407"/>
      <c r="C222" s="279"/>
      <c r="D222" s="279"/>
      <c r="E222" s="126"/>
      <c r="F222" s="335"/>
      <c r="G222" s="189"/>
      <c r="H222" s="189"/>
      <c r="I222" s="118"/>
      <c r="J222" s="118"/>
      <c r="K222" s="118"/>
      <c r="L222" s="118"/>
    </row>
    <row r="223" spans="1:12" s="116" customFormat="1" ht="15" x14ac:dyDescent="0.2">
      <c r="A223" s="47"/>
      <c r="B223" s="72"/>
      <c r="C223" s="72"/>
      <c r="D223" s="714" t="s">
        <v>495</v>
      </c>
      <c r="E223" s="72"/>
      <c r="F223" s="330">
        <v>2020</v>
      </c>
      <c r="G223" s="330">
        <v>2021</v>
      </c>
      <c r="H223" s="330">
        <v>2022</v>
      </c>
      <c r="I223" s="310">
        <v>2023</v>
      </c>
      <c r="J223" s="310">
        <v>2024</v>
      </c>
      <c r="K223" s="310">
        <v>2025</v>
      </c>
      <c r="L223" s="108"/>
    </row>
    <row r="224" spans="1:12" s="116" customFormat="1" x14ac:dyDescent="0.2">
      <c r="A224" s="229" t="s">
        <v>287</v>
      </c>
      <c r="B224" s="72"/>
      <c r="C224" s="72"/>
      <c r="D224" s="715"/>
      <c r="E224" s="123"/>
      <c r="F224" s="164"/>
      <c r="G224" s="164"/>
      <c r="H224" s="357"/>
      <c r="I224" s="272"/>
      <c r="J224" s="272"/>
      <c r="K224" s="272"/>
      <c r="L224" s="373"/>
    </row>
    <row r="225" spans="1:12" s="116" customFormat="1" x14ac:dyDescent="0.2">
      <c r="A225" s="47" t="s">
        <v>123</v>
      </c>
      <c r="B225" s="72"/>
      <c r="C225" s="72"/>
      <c r="D225" s="715"/>
      <c r="E225" s="72"/>
      <c r="F225" s="336">
        <v>0</v>
      </c>
      <c r="G225" s="322">
        <v>885.48</v>
      </c>
      <c r="H225" s="322">
        <v>3659.41</v>
      </c>
      <c r="I225" s="311">
        <v>113.64</v>
      </c>
      <c r="J225" s="311">
        <v>16.14</v>
      </c>
      <c r="K225" s="311">
        <v>17.600000000000001</v>
      </c>
      <c r="L225" s="313"/>
    </row>
    <row r="226" spans="1:12" s="116" customFormat="1" x14ac:dyDescent="0.2">
      <c r="A226" s="47" t="s">
        <v>288</v>
      </c>
      <c r="B226" s="72"/>
      <c r="C226" s="72"/>
      <c r="D226" s="715"/>
      <c r="E226" s="72"/>
      <c r="F226" s="322">
        <v>24439.7</v>
      </c>
      <c r="G226" s="322">
        <v>910.89</v>
      </c>
      <c r="H226" s="322">
        <v>7862.6100000000006</v>
      </c>
      <c r="I226" s="311">
        <v>1392.76</v>
      </c>
      <c r="J226" s="311">
        <v>59</v>
      </c>
      <c r="K226" s="311">
        <v>47</v>
      </c>
      <c r="L226" s="313"/>
    </row>
    <row r="227" spans="1:12" s="116" customFormat="1" x14ac:dyDescent="0.2">
      <c r="A227" s="47"/>
      <c r="B227" s="72"/>
      <c r="C227" s="72"/>
      <c r="D227" s="715"/>
      <c r="E227" s="72"/>
      <c r="F227" s="336"/>
      <c r="G227" s="322"/>
      <c r="H227" s="322"/>
      <c r="I227" s="311"/>
      <c r="J227" s="311"/>
      <c r="K227" s="311"/>
      <c r="L227" s="313"/>
    </row>
    <row r="228" spans="1:12" s="116" customFormat="1" x14ac:dyDescent="0.2">
      <c r="A228" s="229" t="s">
        <v>1029</v>
      </c>
      <c r="B228" s="72"/>
      <c r="C228" s="72"/>
      <c r="D228" s="715"/>
      <c r="E228" s="123"/>
      <c r="F228" s="358"/>
      <c r="G228" s="322"/>
      <c r="H228" s="322"/>
      <c r="I228" s="311"/>
      <c r="J228" s="311"/>
      <c r="K228" s="311"/>
      <c r="L228" s="313"/>
    </row>
    <row r="229" spans="1:12" s="116" customFormat="1" x14ac:dyDescent="0.2">
      <c r="A229" s="47" t="s">
        <v>123</v>
      </c>
      <c r="B229" s="72"/>
      <c r="C229" s="72"/>
      <c r="D229" s="715"/>
      <c r="E229" s="72"/>
      <c r="F229" s="336">
        <v>135.87</v>
      </c>
      <c r="G229" s="322">
        <v>95.11</v>
      </c>
      <c r="H229" s="322">
        <v>183.9</v>
      </c>
      <c r="I229" s="311">
        <v>149.26</v>
      </c>
      <c r="J229" s="311">
        <v>44.71</v>
      </c>
      <c r="K229" s="311">
        <v>22</v>
      </c>
      <c r="L229" s="313"/>
    </row>
    <row r="230" spans="1:12" s="116" customFormat="1" x14ac:dyDescent="0.2">
      <c r="A230" s="47" t="s">
        <v>288</v>
      </c>
      <c r="B230" s="72"/>
      <c r="C230" s="72"/>
      <c r="D230" s="715"/>
      <c r="E230" s="72"/>
      <c r="F230" s="336">
        <v>175.12</v>
      </c>
      <c r="G230" s="322">
        <v>107.21</v>
      </c>
      <c r="H230" s="322">
        <v>223.31</v>
      </c>
      <c r="I230" s="311">
        <v>181.84</v>
      </c>
      <c r="J230" s="311">
        <v>74.73</v>
      </c>
      <c r="K230" s="311">
        <v>36</v>
      </c>
      <c r="L230" s="313"/>
    </row>
    <row r="231" spans="1:12" s="116" customFormat="1" x14ac:dyDescent="0.2">
      <c r="A231" s="47"/>
      <c r="B231" s="72"/>
      <c r="C231" s="72"/>
      <c r="D231" s="715"/>
      <c r="E231" s="72"/>
      <c r="F231" s="322"/>
      <c r="G231" s="322"/>
      <c r="H231" s="322"/>
      <c r="I231" s="311"/>
      <c r="J231" s="311"/>
      <c r="K231" s="311"/>
      <c r="L231" s="313"/>
    </row>
    <row r="232" spans="1:12" s="116" customFormat="1" x14ac:dyDescent="0.2">
      <c r="A232" s="229" t="s">
        <v>289</v>
      </c>
      <c r="B232" s="72"/>
      <c r="C232" s="72"/>
      <c r="D232" s="715"/>
      <c r="E232" s="123"/>
      <c r="F232" s="322"/>
      <c r="G232" s="322"/>
      <c r="H232" s="322"/>
      <c r="I232" s="311"/>
      <c r="J232" s="311"/>
      <c r="K232" s="311"/>
      <c r="L232" s="313"/>
    </row>
    <row r="233" spans="1:12" s="116" customFormat="1" x14ac:dyDescent="0.2">
      <c r="A233" s="47" t="s">
        <v>123</v>
      </c>
      <c r="B233" s="72"/>
      <c r="C233" s="72"/>
      <c r="D233" s="715"/>
      <c r="E233" s="72"/>
      <c r="F233" s="322">
        <v>135.87</v>
      </c>
      <c r="G233" s="322">
        <v>1101.0999999999999</v>
      </c>
      <c r="H233" s="322">
        <v>3843.31</v>
      </c>
      <c r="I233" s="311">
        <v>262.89999999999998</v>
      </c>
      <c r="J233" s="311">
        <v>60.85</v>
      </c>
      <c r="K233" s="311">
        <v>40</v>
      </c>
      <c r="L233" s="313"/>
    </row>
    <row r="234" spans="1:12" s="116" customFormat="1" x14ac:dyDescent="0.2">
      <c r="A234" s="47" t="s">
        <v>288</v>
      </c>
      <c r="B234" s="72"/>
      <c r="C234" s="72"/>
      <c r="D234" s="715"/>
      <c r="E234" s="72"/>
      <c r="F234" s="322">
        <v>24614.82</v>
      </c>
      <c r="G234" s="322">
        <v>1138.6199999999999</v>
      </c>
      <c r="H234" s="322">
        <v>8085.92</v>
      </c>
      <c r="I234" s="311">
        <v>1574.6</v>
      </c>
      <c r="J234" s="311">
        <v>133.78</v>
      </c>
      <c r="K234" s="311">
        <v>83</v>
      </c>
      <c r="L234" s="313"/>
    </row>
    <row r="235" spans="1:12" s="116" customFormat="1" x14ac:dyDescent="0.2">
      <c r="A235" s="47"/>
      <c r="B235" s="72"/>
      <c r="C235" s="72"/>
      <c r="D235" s="715"/>
      <c r="E235" s="72"/>
      <c r="F235" s="322"/>
      <c r="G235" s="322"/>
      <c r="H235" s="322"/>
      <c r="I235" s="311"/>
      <c r="J235" s="311"/>
      <c r="K235" s="311"/>
      <c r="L235" s="313"/>
    </row>
    <row r="236" spans="1:12" s="116" customFormat="1" x14ac:dyDescent="0.2">
      <c r="A236" s="229" t="s">
        <v>290</v>
      </c>
      <c r="B236" s="72"/>
      <c r="C236" s="72"/>
      <c r="D236" s="715"/>
      <c r="E236" s="72"/>
      <c r="F236" s="322"/>
      <c r="G236" s="322"/>
      <c r="H236" s="322"/>
      <c r="I236" s="311"/>
      <c r="J236" s="311"/>
      <c r="K236" s="311"/>
      <c r="L236" s="313"/>
    </row>
    <row r="237" spans="1:12" s="116" customFormat="1" x14ac:dyDescent="0.2">
      <c r="A237" s="47"/>
      <c r="B237" s="72"/>
      <c r="C237" s="72"/>
      <c r="D237" s="715"/>
      <c r="E237" s="123"/>
      <c r="F237" s="322"/>
      <c r="G237" s="322"/>
      <c r="H237" s="322"/>
      <c r="I237" s="311"/>
      <c r="J237" s="311"/>
      <c r="K237" s="311"/>
      <c r="L237" s="313"/>
    </row>
    <row r="238" spans="1:12" s="116" customFormat="1" x14ac:dyDescent="0.2">
      <c r="A238" s="47" t="s">
        <v>291</v>
      </c>
      <c r="B238" s="72"/>
      <c r="C238" s="72"/>
      <c r="D238" s="715"/>
      <c r="E238" s="418"/>
      <c r="F238" s="322">
        <v>2132</v>
      </c>
      <c r="G238" s="322">
        <v>13802</v>
      </c>
      <c r="H238" s="322">
        <v>6317</v>
      </c>
      <c r="I238" s="311">
        <v>4824</v>
      </c>
      <c r="J238" s="311">
        <v>1136</v>
      </c>
      <c r="K238" s="311">
        <v>793.54</v>
      </c>
      <c r="L238" s="313"/>
    </row>
    <row r="239" spans="1:12" s="116" customFormat="1" x14ac:dyDescent="0.2">
      <c r="A239" s="47" t="s">
        <v>292</v>
      </c>
      <c r="B239" s="72"/>
      <c r="C239" s="72"/>
      <c r="D239" s="715"/>
      <c r="E239" s="72"/>
      <c r="F239" s="322">
        <v>354099</v>
      </c>
      <c r="G239" s="322">
        <v>14298</v>
      </c>
      <c r="H239" s="322">
        <v>184769.33799999999</v>
      </c>
      <c r="I239" s="311">
        <v>6457.71</v>
      </c>
      <c r="J239" s="311">
        <v>2123</v>
      </c>
      <c r="K239" s="311">
        <v>1398</v>
      </c>
      <c r="L239" s="313"/>
    </row>
    <row r="240" spans="1:12" s="116" customFormat="1" x14ac:dyDescent="0.2">
      <c r="A240" s="47"/>
      <c r="B240" s="72"/>
      <c r="C240" s="72"/>
      <c r="D240" s="715"/>
      <c r="E240" s="72"/>
      <c r="F240" s="322"/>
      <c r="G240" s="322"/>
      <c r="H240" s="322"/>
      <c r="I240" s="311"/>
      <c r="J240" s="311"/>
      <c r="K240" s="311"/>
      <c r="L240" s="313"/>
    </row>
    <row r="241" spans="1:12" s="116" customFormat="1" x14ac:dyDescent="0.2">
      <c r="A241" s="47" t="s">
        <v>293</v>
      </c>
      <c r="B241" s="72"/>
      <c r="C241" s="72"/>
      <c r="D241" s="715"/>
      <c r="E241" s="72"/>
      <c r="F241" s="322">
        <v>592205.64</v>
      </c>
      <c r="G241" s="322">
        <v>3833781.5399999996</v>
      </c>
      <c r="H241" s="322">
        <v>1754673.0899999999</v>
      </c>
      <c r="I241" s="311">
        <v>1340107.2</v>
      </c>
      <c r="J241" s="311">
        <v>235637</v>
      </c>
      <c r="K241" s="311">
        <v>220428</v>
      </c>
      <c r="L241" s="313"/>
    </row>
    <row r="242" spans="1:12" s="116" customFormat="1" x14ac:dyDescent="0.2">
      <c r="A242" s="47" t="s">
        <v>294</v>
      </c>
      <c r="B242" s="72"/>
      <c r="C242" s="72"/>
      <c r="D242" s="715"/>
      <c r="E242" s="72"/>
      <c r="F242" s="322">
        <v>98358079.229999989</v>
      </c>
      <c r="G242" s="322">
        <v>3971555.46</v>
      </c>
      <c r="H242" s="322">
        <v>19755280.170000002</v>
      </c>
      <c r="I242" s="311">
        <v>1793951.838</v>
      </c>
      <c r="J242" s="311">
        <v>509894</v>
      </c>
      <c r="K242" s="311">
        <v>388406</v>
      </c>
      <c r="L242" s="313"/>
    </row>
    <row r="243" spans="1:12" s="116" customFormat="1" x14ac:dyDescent="0.2">
      <c r="A243" s="47"/>
      <c r="B243" s="72"/>
      <c r="C243" s="72"/>
      <c r="D243" s="715"/>
      <c r="E243" s="72"/>
      <c r="F243" s="164"/>
      <c r="G243" s="164"/>
      <c r="H243" s="322"/>
      <c r="I243" s="311"/>
      <c r="J243" s="311"/>
      <c r="K243" s="311"/>
      <c r="L243" s="313"/>
    </row>
    <row r="244" spans="1:12" s="116" customFormat="1" x14ac:dyDescent="0.2">
      <c r="A244" s="229" t="s">
        <v>295</v>
      </c>
      <c r="B244" s="72"/>
      <c r="C244" s="72"/>
      <c r="D244" s="715"/>
      <c r="E244" s="72"/>
      <c r="F244" s="164"/>
      <c r="G244" s="164"/>
      <c r="H244" s="322"/>
      <c r="I244" s="311"/>
      <c r="J244" s="311"/>
      <c r="K244" s="311"/>
      <c r="L244" s="313"/>
    </row>
    <row r="245" spans="1:12" s="116" customFormat="1" x14ac:dyDescent="0.2">
      <c r="A245" s="47" t="s">
        <v>123</v>
      </c>
      <c r="B245" s="72"/>
      <c r="C245" s="72"/>
      <c r="D245" s="715"/>
      <c r="E245" s="72"/>
      <c r="F245" s="297">
        <v>0.44</v>
      </c>
      <c r="G245" s="297">
        <v>3.35</v>
      </c>
      <c r="H245" s="322">
        <v>1.17</v>
      </c>
      <c r="I245" s="311">
        <v>1.2145206593244142</v>
      </c>
      <c r="J245" s="311">
        <v>1.2</v>
      </c>
      <c r="K245" s="311">
        <v>1.7</v>
      </c>
      <c r="L245" s="313"/>
    </row>
    <row r="246" spans="1:12" s="116" customFormat="1" x14ac:dyDescent="0.2">
      <c r="A246" s="47" t="s">
        <v>288</v>
      </c>
      <c r="B246" s="72"/>
      <c r="C246" s="72"/>
      <c r="D246" s="715"/>
      <c r="E246" s="123"/>
      <c r="F246" s="297">
        <v>35.49</v>
      </c>
      <c r="G246" s="297">
        <v>3.2</v>
      </c>
      <c r="H246" s="322">
        <v>3.12</v>
      </c>
      <c r="I246" s="311">
        <v>4</v>
      </c>
      <c r="J246" s="311">
        <v>1.41</v>
      </c>
      <c r="K246" s="311">
        <v>1</v>
      </c>
      <c r="L246" s="313"/>
    </row>
    <row r="247" spans="1:12" s="116" customFormat="1" x14ac:dyDescent="0.2">
      <c r="A247" s="47"/>
      <c r="B247" s="72"/>
      <c r="C247" s="72"/>
      <c r="D247" s="715"/>
      <c r="E247" s="123"/>
      <c r="F247" s="297"/>
      <c r="G247" s="297"/>
      <c r="H247" s="322"/>
      <c r="I247" s="311"/>
      <c r="J247" s="311"/>
      <c r="K247" s="311"/>
      <c r="L247" s="313"/>
    </row>
    <row r="248" spans="1:12" s="116" customFormat="1" x14ac:dyDescent="0.2">
      <c r="A248" s="230" t="s">
        <v>407</v>
      </c>
      <c r="B248" s="123"/>
      <c r="C248" s="123"/>
      <c r="D248" s="715"/>
      <c r="E248" s="123"/>
      <c r="F248" s="357"/>
      <c r="G248" s="357"/>
      <c r="H248" s="322"/>
      <c r="I248" s="311"/>
      <c r="J248" s="311"/>
      <c r="K248" s="311"/>
      <c r="L248" s="313"/>
    </row>
    <row r="249" spans="1:12" s="116" customFormat="1" ht="15" x14ac:dyDescent="0.2">
      <c r="A249" s="66" t="s">
        <v>409</v>
      </c>
      <c r="B249" s="123"/>
      <c r="C249" s="291"/>
      <c r="D249" s="715"/>
      <c r="E249" s="123"/>
      <c r="F249" s="357"/>
      <c r="G249" s="357"/>
      <c r="H249" s="322"/>
      <c r="I249" s="311"/>
      <c r="J249" s="311"/>
      <c r="K249" s="311"/>
      <c r="L249" s="313"/>
    </row>
    <row r="250" spans="1:12" s="116" customFormat="1" x14ac:dyDescent="0.2">
      <c r="A250" s="47" t="s">
        <v>123</v>
      </c>
      <c r="B250" s="72"/>
      <c r="C250" s="72"/>
      <c r="D250" s="715"/>
      <c r="E250" s="123"/>
      <c r="F250" s="297" t="s">
        <v>15</v>
      </c>
      <c r="G250" s="297" t="s">
        <v>15</v>
      </c>
      <c r="H250" s="322" t="s">
        <v>15</v>
      </c>
      <c r="I250" s="311">
        <v>66.900000000000006</v>
      </c>
      <c r="J250" s="311">
        <v>22.8</v>
      </c>
      <c r="K250" s="311">
        <v>63</v>
      </c>
      <c r="L250" s="313"/>
    </row>
    <row r="251" spans="1:12" s="116" customFormat="1" x14ac:dyDescent="0.2">
      <c r="A251" s="47" t="s">
        <v>288</v>
      </c>
      <c r="B251" s="72"/>
      <c r="C251" s="72"/>
      <c r="D251" s="715"/>
      <c r="E251" s="123"/>
      <c r="F251" s="297" t="s">
        <v>15</v>
      </c>
      <c r="G251" s="297" t="s">
        <v>15</v>
      </c>
      <c r="H251" s="322" t="s">
        <v>15</v>
      </c>
      <c r="I251" s="272">
        <v>200.57</v>
      </c>
      <c r="J251" s="272">
        <v>107.24</v>
      </c>
      <c r="K251" s="272">
        <v>124</v>
      </c>
      <c r="L251" s="373"/>
    </row>
    <row r="252" spans="1:12" s="116" customFormat="1" x14ac:dyDescent="0.2">
      <c r="A252" s="47"/>
      <c r="B252" s="72"/>
      <c r="C252" s="72"/>
      <c r="D252" s="715"/>
      <c r="E252" s="123"/>
      <c r="F252" s="357"/>
      <c r="G252" s="357"/>
      <c r="H252" s="322"/>
      <c r="I252" s="272"/>
      <c r="J252" s="272"/>
      <c r="K252" s="272"/>
      <c r="L252" s="373"/>
    </row>
    <row r="253" spans="1:12" s="116" customFormat="1" ht="15" x14ac:dyDescent="0.2">
      <c r="A253" s="66" t="s">
        <v>408</v>
      </c>
      <c r="B253" s="123"/>
      <c r="C253" s="291"/>
      <c r="D253" s="715"/>
      <c r="E253" s="123"/>
      <c r="F253" s="357"/>
      <c r="G253" s="357"/>
      <c r="H253" s="322"/>
      <c r="I253" s="272"/>
      <c r="J253" s="272"/>
      <c r="K253" s="272"/>
      <c r="L253" s="373"/>
    </row>
    <row r="254" spans="1:12" s="116" customFormat="1" x14ac:dyDescent="0.2">
      <c r="A254" s="47" t="s">
        <v>123</v>
      </c>
      <c r="B254" s="72"/>
      <c r="C254" s="72"/>
      <c r="D254" s="715"/>
      <c r="E254" s="72"/>
      <c r="F254" s="297">
        <v>335.71</v>
      </c>
      <c r="G254" s="297">
        <v>451.01</v>
      </c>
      <c r="H254" s="322">
        <v>1202.1610000000001</v>
      </c>
      <c r="I254" s="316">
        <v>576.20000000000005</v>
      </c>
      <c r="J254" s="316">
        <v>386.45</v>
      </c>
      <c r="K254" s="316">
        <v>210</v>
      </c>
      <c r="L254" s="454"/>
    </row>
    <row r="255" spans="1:12" s="42" customFormat="1" x14ac:dyDescent="0.2">
      <c r="A255" s="47" t="s">
        <v>288</v>
      </c>
      <c r="B255" s="72"/>
      <c r="C255" s="72"/>
      <c r="D255" s="716"/>
      <c r="E255" s="72"/>
      <c r="F255" s="297">
        <v>335.71</v>
      </c>
      <c r="G255" s="297">
        <v>451.01</v>
      </c>
      <c r="H255" s="322">
        <v>1202.1610000000001</v>
      </c>
      <c r="I255" s="316">
        <v>576.20000000000005</v>
      </c>
      <c r="J255" s="316">
        <v>386.45</v>
      </c>
      <c r="K255" s="316">
        <v>210</v>
      </c>
      <c r="L255" s="454"/>
    </row>
    <row r="256" spans="1:12" s="42" customFormat="1" x14ac:dyDescent="0.2">
      <c r="A256" s="48"/>
      <c r="B256" s="104"/>
      <c r="C256" s="104"/>
      <c r="D256" s="104"/>
      <c r="E256" s="104"/>
      <c r="F256" s="156"/>
      <c r="G256" s="156"/>
      <c r="H256" s="156"/>
      <c r="I256" s="111"/>
      <c r="J256" s="111"/>
      <c r="K256" s="111"/>
      <c r="L256" s="111"/>
    </row>
    <row r="257" spans="1:12" s="42" customFormat="1" ht="18" x14ac:dyDescent="0.2">
      <c r="A257" s="215" t="s">
        <v>296</v>
      </c>
      <c r="B257" s="407"/>
      <c r="C257" s="279"/>
      <c r="D257" s="279"/>
      <c r="E257" s="34"/>
      <c r="F257" s="319"/>
      <c r="G257" s="319"/>
      <c r="H257" s="319"/>
      <c r="I257" s="111"/>
      <c r="J257" s="111"/>
      <c r="K257" s="111"/>
      <c r="L257" s="111"/>
    </row>
    <row r="258" spans="1:12" s="42" customFormat="1" x14ac:dyDescent="0.2">
      <c r="A258" s="48"/>
      <c r="B258" s="104"/>
      <c r="C258" s="104"/>
      <c r="D258" s="104"/>
      <c r="E258" s="104"/>
      <c r="F258" s="319"/>
      <c r="G258" s="319"/>
      <c r="H258" s="319"/>
      <c r="I258" s="111"/>
      <c r="J258" s="111"/>
      <c r="K258" s="111"/>
      <c r="L258" s="111"/>
    </row>
    <row r="259" spans="1:12" s="42" customFormat="1" ht="15" x14ac:dyDescent="0.2">
      <c r="A259" s="50"/>
      <c r="B259" s="104"/>
      <c r="C259" s="130"/>
      <c r="D259" s="130"/>
      <c r="E259" s="130"/>
      <c r="F259" s="166"/>
      <c r="G259" s="166"/>
      <c r="H259" s="166"/>
      <c r="I259" s="111"/>
      <c r="J259" s="111"/>
      <c r="K259" s="111"/>
      <c r="L259" s="111"/>
    </row>
    <row r="260" spans="1:12" s="42" customFormat="1" ht="15" x14ac:dyDescent="0.2">
      <c r="A260" s="213" t="s">
        <v>297</v>
      </c>
      <c r="B260" s="104"/>
      <c r="C260" s="130"/>
      <c r="D260" s="130"/>
      <c r="E260" s="130"/>
      <c r="F260" s="319"/>
      <c r="G260" s="319"/>
      <c r="H260" s="319"/>
      <c r="I260" s="111"/>
      <c r="J260" s="111"/>
      <c r="K260" s="111"/>
      <c r="L260" s="111"/>
    </row>
    <row r="261" spans="1:12" s="42" customFormat="1" ht="15" x14ac:dyDescent="0.2">
      <c r="A261" s="50" t="s">
        <v>298</v>
      </c>
      <c r="B261" s="104"/>
      <c r="C261" s="130"/>
      <c r="D261" s="130"/>
      <c r="E261" s="130"/>
      <c r="F261" s="319"/>
      <c r="G261" s="319"/>
      <c r="H261" s="319"/>
      <c r="I261" s="111"/>
      <c r="J261" s="111"/>
      <c r="K261" s="111"/>
      <c r="L261" s="111"/>
    </row>
    <row r="262" spans="1:12" s="42" customFormat="1" ht="15" x14ac:dyDescent="0.2">
      <c r="A262" s="144"/>
      <c r="B262" s="731" t="s">
        <v>421</v>
      </c>
      <c r="C262" s="145"/>
      <c r="D262" s="145"/>
      <c r="E262" s="145"/>
      <c r="F262" s="330">
        <v>2020</v>
      </c>
      <c r="G262" s="330">
        <v>2021</v>
      </c>
      <c r="H262" s="330">
        <v>2022</v>
      </c>
      <c r="I262" s="310">
        <v>2023</v>
      </c>
      <c r="J262" s="310">
        <v>2024</v>
      </c>
      <c r="K262" s="310">
        <v>2025</v>
      </c>
      <c r="L262" s="108"/>
    </row>
    <row r="263" spans="1:12" s="42" customFormat="1" x14ac:dyDescent="0.2">
      <c r="A263" s="146" t="s">
        <v>299</v>
      </c>
      <c r="B263" s="732"/>
      <c r="C263" s="281"/>
      <c r="D263" s="281"/>
      <c r="E263" s="173"/>
      <c r="F263" s="322">
        <v>354135.18177548202</v>
      </c>
      <c r="G263" s="322">
        <v>14299</v>
      </c>
      <c r="H263" s="359">
        <v>184769.33799999999</v>
      </c>
      <c r="I263" s="322">
        <v>6457.71</v>
      </c>
      <c r="J263" s="322">
        <v>2123</v>
      </c>
      <c r="K263" s="322">
        <v>1398</v>
      </c>
      <c r="L263" s="368"/>
    </row>
    <row r="264" spans="1:12" s="76" customFormat="1" x14ac:dyDescent="0.2">
      <c r="A264" s="47" t="s">
        <v>300</v>
      </c>
      <c r="B264" s="732"/>
      <c r="C264" s="72"/>
      <c r="D264" s="72"/>
      <c r="E264" s="419"/>
      <c r="F264" s="322">
        <v>354017.18177548202</v>
      </c>
      <c r="G264" s="322">
        <v>14299</v>
      </c>
      <c r="H264" s="359">
        <v>117627.66</v>
      </c>
      <c r="I264" s="322">
        <v>5353</v>
      </c>
      <c r="J264" s="322">
        <v>1037</v>
      </c>
      <c r="K264" s="322">
        <v>830</v>
      </c>
      <c r="L264" s="368"/>
    </row>
    <row r="265" spans="1:12" s="76" customFormat="1" x14ac:dyDescent="0.2">
      <c r="A265" s="47" t="s">
        <v>301</v>
      </c>
      <c r="B265" s="733"/>
      <c r="C265" s="72"/>
      <c r="D265" s="72"/>
      <c r="E265" s="72"/>
      <c r="F265" s="322">
        <v>118</v>
      </c>
      <c r="G265" s="322">
        <v>400</v>
      </c>
      <c r="H265" s="322">
        <v>67141.678</v>
      </c>
      <c r="I265" s="322">
        <v>1104.71</v>
      </c>
      <c r="J265" s="322">
        <v>1086</v>
      </c>
      <c r="K265" s="322">
        <v>568</v>
      </c>
      <c r="L265" s="368"/>
    </row>
    <row r="266" spans="1:12" s="42" customFormat="1" x14ac:dyDescent="0.2">
      <c r="A266" s="48"/>
      <c r="B266" s="104"/>
      <c r="C266" s="104"/>
      <c r="D266" s="104"/>
      <c r="E266" s="104"/>
      <c r="F266" s="169"/>
      <c r="G266" s="169"/>
      <c r="H266" s="169"/>
      <c r="I266" s="111"/>
      <c r="J266" s="111"/>
      <c r="K266" s="111"/>
      <c r="L266" s="111"/>
    </row>
    <row r="267" spans="1:12" s="42" customFormat="1" ht="18" x14ac:dyDescent="0.2">
      <c r="A267" s="726" t="s">
        <v>302</v>
      </c>
      <c r="B267" s="726"/>
      <c r="C267" s="726"/>
      <c r="D267" s="726"/>
      <c r="E267" s="726"/>
      <c r="F267" s="319"/>
      <c r="G267" s="169"/>
      <c r="H267" s="319"/>
      <c r="I267" s="111"/>
      <c r="J267" s="111"/>
      <c r="K267" s="111"/>
      <c r="L267" s="111"/>
    </row>
    <row r="268" spans="1:12" s="42" customFormat="1" ht="15" x14ac:dyDescent="0.2">
      <c r="A268" s="50"/>
      <c r="B268" s="104"/>
      <c r="C268" s="130"/>
      <c r="D268" s="130"/>
      <c r="E268" s="130"/>
      <c r="F268" s="319"/>
      <c r="G268" s="169"/>
      <c r="H268" s="319"/>
      <c r="I268" s="111"/>
      <c r="J268" s="111"/>
      <c r="K268" s="111"/>
      <c r="L268" s="111"/>
    </row>
    <row r="269" spans="1:12" s="42" customFormat="1" ht="15" x14ac:dyDescent="0.2">
      <c r="A269" s="213" t="s">
        <v>302</v>
      </c>
      <c r="B269" s="104"/>
      <c r="C269" s="130"/>
      <c r="D269" s="130"/>
      <c r="E269" s="130"/>
      <c r="F269" s="319"/>
      <c r="G269" s="319"/>
      <c r="H269" s="319"/>
      <c r="I269" s="111"/>
      <c r="J269" s="111"/>
      <c r="K269" s="111"/>
      <c r="L269" s="111"/>
    </row>
    <row r="270" spans="1:12" s="42" customFormat="1" ht="15" x14ac:dyDescent="0.2">
      <c r="A270" s="50" t="s">
        <v>298</v>
      </c>
      <c r="B270" s="104"/>
      <c r="C270" s="130"/>
      <c r="D270" s="130"/>
      <c r="E270" s="130"/>
      <c r="F270" s="319"/>
      <c r="G270" s="319"/>
      <c r="H270" s="319"/>
      <c r="I270" s="111"/>
      <c r="J270" s="111"/>
      <c r="K270" s="111"/>
      <c r="L270" s="111"/>
    </row>
    <row r="271" spans="1:12" s="375" customFormat="1" ht="15" x14ac:dyDescent="0.2">
      <c r="A271" s="374"/>
      <c r="B271" s="685" t="s">
        <v>422</v>
      </c>
      <c r="C271" s="174"/>
      <c r="D271" s="174"/>
      <c r="E271" s="174"/>
      <c r="F271" s="330">
        <v>2020</v>
      </c>
      <c r="G271" s="360">
        <v>2021</v>
      </c>
      <c r="H271" s="330">
        <v>2022</v>
      </c>
      <c r="I271" s="330">
        <v>2023</v>
      </c>
      <c r="J271" s="330">
        <v>2024</v>
      </c>
      <c r="K271" s="310">
        <v>2025</v>
      </c>
      <c r="L271" s="189"/>
    </row>
    <row r="272" spans="1:12" s="42" customFormat="1" x14ac:dyDescent="0.2">
      <c r="A272" s="47" t="s">
        <v>20</v>
      </c>
      <c r="B272" s="686"/>
      <c r="C272" s="72"/>
      <c r="D272" s="72"/>
      <c r="E272" s="123"/>
      <c r="F272" s="361">
        <v>2092</v>
      </c>
      <c r="G272" s="349" t="s">
        <v>15</v>
      </c>
      <c r="H272" s="349" t="s">
        <v>15</v>
      </c>
      <c r="I272" s="349" t="s">
        <v>15</v>
      </c>
      <c r="J272" s="349" t="s">
        <v>15</v>
      </c>
      <c r="K272" s="349" t="s">
        <v>15</v>
      </c>
      <c r="L272" s="341"/>
    </row>
    <row r="273" spans="1:19" s="42" customFormat="1" x14ac:dyDescent="0.2">
      <c r="A273" s="51" t="s">
        <v>1065</v>
      </c>
      <c r="B273" s="686"/>
      <c r="C273" s="123"/>
      <c r="D273" s="123"/>
      <c r="E273" s="139"/>
      <c r="F273" s="349">
        <v>46</v>
      </c>
      <c r="G273" s="349">
        <v>4</v>
      </c>
      <c r="H273" s="349">
        <v>61377</v>
      </c>
      <c r="I273" s="349">
        <v>223</v>
      </c>
      <c r="J273" s="349" t="s">
        <v>15</v>
      </c>
      <c r="K273" s="349" t="s">
        <v>15</v>
      </c>
      <c r="L273" s="341"/>
    </row>
    <row r="274" spans="1:19" s="42" customFormat="1" x14ac:dyDescent="0.2">
      <c r="A274" s="51" t="s">
        <v>303</v>
      </c>
      <c r="B274" s="686"/>
      <c r="C274" s="123"/>
      <c r="D274" s="123"/>
      <c r="E274" s="123"/>
      <c r="F274" s="349">
        <v>118</v>
      </c>
      <c r="G274" s="349">
        <v>400</v>
      </c>
      <c r="H274" s="349" t="s">
        <v>15</v>
      </c>
      <c r="I274" s="349">
        <v>1136</v>
      </c>
      <c r="J274" s="349">
        <v>720</v>
      </c>
      <c r="K274" s="349">
        <v>484</v>
      </c>
      <c r="L274" s="341"/>
    </row>
    <row r="275" spans="1:19" s="42" customFormat="1" x14ac:dyDescent="0.2">
      <c r="A275" s="47" t="s">
        <v>1066</v>
      </c>
      <c r="B275" s="686"/>
      <c r="C275" s="72"/>
      <c r="D275" s="72"/>
      <c r="E275" s="72"/>
      <c r="F275" s="361">
        <v>349353.18177548202</v>
      </c>
      <c r="G275" s="349">
        <v>9013</v>
      </c>
      <c r="H275" s="349">
        <v>49636</v>
      </c>
      <c r="I275" s="349" t="s">
        <v>15</v>
      </c>
      <c r="J275" s="349" t="s">
        <v>15</v>
      </c>
      <c r="K275" s="349" t="s">
        <v>15</v>
      </c>
      <c r="L275" s="341"/>
    </row>
    <row r="276" spans="1:19" s="42" customFormat="1" x14ac:dyDescent="0.2">
      <c r="A276" s="47" t="s">
        <v>1067</v>
      </c>
      <c r="B276" s="686"/>
      <c r="C276" s="72"/>
      <c r="D276" s="72"/>
      <c r="E276" s="72"/>
      <c r="F276" s="349" t="s">
        <v>15</v>
      </c>
      <c r="G276" s="349" t="s">
        <v>15</v>
      </c>
      <c r="H276" s="349" t="s">
        <v>15</v>
      </c>
      <c r="I276" s="349" t="s">
        <v>15</v>
      </c>
      <c r="J276" s="349" t="s">
        <v>15</v>
      </c>
      <c r="K276" s="349" t="s">
        <v>15</v>
      </c>
      <c r="L276" s="341"/>
    </row>
    <row r="277" spans="1:19" s="42" customFormat="1" x14ac:dyDescent="0.2">
      <c r="A277" s="47" t="s">
        <v>304</v>
      </c>
      <c r="B277" s="687"/>
      <c r="C277" s="72"/>
      <c r="D277" s="72"/>
      <c r="E277" s="72"/>
      <c r="F277" s="349">
        <v>0</v>
      </c>
      <c r="G277" s="349">
        <v>3162</v>
      </c>
      <c r="H277" s="349">
        <v>2893.66</v>
      </c>
      <c r="I277" s="349">
        <v>2219</v>
      </c>
      <c r="J277" s="349">
        <v>318</v>
      </c>
      <c r="K277" s="349">
        <v>346</v>
      </c>
      <c r="L277" s="341"/>
    </row>
    <row r="278" spans="1:19" s="42" customFormat="1" x14ac:dyDescent="0.2">
      <c r="A278" s="48"/>
      <c r="B278" s="104"/>
      <c r="C278" s="104"/>
      <c r="D278" s="104"/>
      <c r="E278" s="104"/>
      <c r="F278" s="319"/>
      <c r="G278" s="362"/>
      <c r="H278" s="362"/>
      <c r="I278" s="111"/>
      <c r="J278" s="111"/>
      <c r="K278" s="111"/>
      <c r="L278" s="111"/>
    </row>
    <row r="279" spans="1:19" s="86" customFormat="1" ht="15" x14ac:dyDescent="0.2">
      <c r="B279" s="325"/>
      <c r="C279" s="147"/>
      <c r="D279" s="147"/>
      <c r="E279" s="147"/>
      <c r="F279" s="348"/>
      <c r="G279" s="348"/>
      <c r="H279" s="348"/>
      <c r="I279" s="348"/>
      <c r="J279" s="348"/>
      <c r="K279" s="147"/>
      <c r="N279" s="450"/>
    </row>
    <row r="280" spans="1:19" s="86" customFormat="1" ht="15" x14ac:dyDescent="0.2">
      <c r="A280" s="680" t="s">
        <v>305</v>
      </c>
      <c r="B280" s="680"/>
      <c r="C280" s="680"/>
      <c r="D280" s="680"/>
      <c r="E280" s="680"/>
      <c r="F280" s="156"/>
      <c r="G280" s="363"/>
      <c r="H280" s="169"/>
      <c r="I280" s="156"/>
      <c r="J280" s="363"/>
      <c r="K280" s="147"/>
    </row>
    <row r="281" spans="1:19" s="42" customFormat="1" ht="15" x14ac:dyDescent="0.2">
      <c r="A281" s="50"/>
      <c r="B281" s="104"/>
      <c r="C281" s="130"/>
      <c r="D281" s="130"/>
      <c r="E281" s="130"/>
      <c r="F281" s="319"/>
      <c r="G281" s="319"/>
      <c r="H281" s="319"/>
      <c r="I281" s="319"/>
      <c r="J281" s="319"/>
      <c r="K281" s="111"/>
    </row>
    <row r="282" spans="1:19" s="86" customFormat="1" ht="19.5" customHeight="1" x14ac:dyDescent="0.2">
      <c r="A282" s="144"/>
      <c r="B282" s="685" t="s">
        <v>423</v>
      </c>
      <c r="C282" s="145"/>
      <c r="D282" s="145"/>
      <c r="E282" s="145"/>
      <c r="F282" s="364" t="s">
        <v>306</v>
      </c>
      <c r="G282" s="364" t="s">
        <v>307</v>
      </c>
      <c r="H282" s="307" t="s">
        <v>308</v>
      </c>
      <c r="I282" s="307" t="s">
        <v>309</v>
      </c>
      <c r="J282" s="307" t="s">
        <v>410</v>
      </c>
      <c r="K282" s="307" t="s">
        <v>411</v>
      </c>
      <c r="L282" s="307" t="s">
        <v>588</v>
      </c>
      <c r="M282" s="307" t="s">
        <v>589</v>
      </c>
      <c r="N282" s="307" t="s">
        <v>1033</v>
      </c>
      <c r="O282" s="307" t="s">
        <v>1034</v>
      </c>
      <c r="P282" s="632"/>
      <c r="Q282" s="632"/>
      <c r="R282" s="632"/>
      <c r="S282" s="632"/>
    </row>
    <row r="283" spans="1:19" s="42" customFormat="1" x14ac:dyDescent="0.2">
      <c r="A283" s="47" t="s">
        <v>310</v>
      </c>
      <c r="B283" s="686"/>
      <c r="C283" s="72"/>
      <c r="D283" s="72"/>
      <c r="E283" s="72"/>
      <c r="F283" s="365">
        <v>2132</v>
      </c>
      <c r="G283" s="323">
        <v>93</v>
      </c>
      <c r="H283" s="497">
        <v>3423</v>
      </c>
      <c r="I283" s="62">
        <v>298</v>
      </c>
      <c r="J283" s="62">
        <v>2255</v>
      </c>
      <c r="K283" s="62">
        <v>655</v>
      </c>
      <c r="L283" s="62">
        <v>408</v>
      </c>
      <c r="M283" s="62">
        <v>679</v>
      </c>
      <c r="N283" s="62">
        <v>224</v>
      </c>
      <c r="O283" s="62">
        <v>345</v>
      </c>
      <c r="P283" s="79"/>
      <c r="Q283" s="79"/>
      <c r="R283" s="79"/>
      <c r="S283" s="79"/>
    </row>
    <row r="284" spans="1:19" s="42" customFormat="1" x14ac:dyDescent="0.2">
      <c r="A284" s="51" t="s">
        <v>311</v>
      </c>
      <c r="B284" s="686"/>
      <c r="C284" s="123"/>
      <c r="D284" s="123"/>
      <c r="E284" s="123"/>
      <c r="F284" s="365" t="s">
        <v>15</v>
      </c>
      <c r="G284" s="323">
        <v>4</v>
      </c>
      <c r="H284" s="62">
        <v>0</v>
      </c>
      <c r="I284" s="62">
        <v>221</v>
      </c>
      <c r="J284" s="62">
        <v>0</v>
      </c>
      <c r="K284" s="62">
        <v>238</v>
      </c>
      <c r="L284" s="62" t="s">
        <v>15</v>
      </c>
      <c r="M284" s="62" t="s">
        <v>15</v>
      </c>
      <c r="N284" s="62" t="s">
        <v>15</v>
      </c>
      <c r="O284" s="62" t="s">
        <v>15</v>
      </c>
      <c r="P284" s="79"/>
      <c r="Q284" s="79"/>
      <c r="R284" s="79"/>
      <c r="S284" s="79"/>
    </row>
    <row r="285" spans="1:19" s="86" customFormat="1" ht="15" x14ac:dyDescent="0.2">
      <c r="A285" s="51" t="s">
        <v>313</v>
      </c>
      <c r="B285" s="686"/>
      <c r="C285" s="123"/>
      <c r="D285" s="123"/>
      <c r="E285" s="123"/>
      <c r="F285" s="365">
        <v>0</v>
      </c>
      <c r="G285" s="323">
        <v>71</v>
      </c>
      <c r="H285" s="62">
        <v>0</v>
      </c>
      <c r="I285" s="62">
        <v>77</v>
      </c>
      <c r="J285" s="62">
        <v>0</v>
      </c>
      <c r="K285" s="62">
        <v>67</v>
      </c>
      <c r="L285" s="62" t="s">
        <v>15</v>
      </c>
      <c r="M285" s="62">
        <v>267</v>
      </c>
      <c r="N285" s="62" t="s">
        <v>15</v>
      </c>
      <c r="O285" s="62">
        <v>121</v>
      </c>
      <c r="P285" s="79"/>
      <c r="Q285" s="79"/>
      <c r="R285" s="79"/>
      <c r="S285" s="79"/>
    </row>
    <row r="286" spans="1:19" s="42" customFormat="1" x14ac:dyDescent="0.2">
      <c r="A286" s="47" t="s">
        <v>314</v>
      </c>
      <c r="B286" s="687"/>
      <c r="C286" s="72"/>
      <c r="D286" s="72"/>
      <c r="E286" s="72"/>
      <c r="F286" s="365">
        <v>2132</v>
      </c>
      <c r="G286" s="323">
        <v>0</v>
      </c>
      <c r="H286" s="497">
        <v>3423</v>
      </c>
      <c r="I286" s="62">
        <v>0</v>
      </c>
      <c r="J286" s="62">
        <v>2255</v>
      </c>
      <c r="K286" s="62">
        <v>350</v>
      </c>
      <c r="L286" s="62">
        <v>406</v>
      </c>
      <c r="M286" s="62">
        <v>412</v>
      </c>
      <c r="N286" s="62">
        <v>224</v>
      </c>
      <c r="O286" s="62">
        <v>224</v>
      </c>
      <c r="P286" s="79"/>
      <c r="Q286" s="79"/>
      <c r="R286" s="79"/>
      <c r="S286" s="79"/>
    </row>
    <row r="287" spans="1:19" s="42" customFormat="1" x14ac:dyDescent="0.2">
      <c r="A287" s="88"/>
      <c r="B287" s="148"/>
      <c r="C287" s="148"/>
      <c r="D287" s="148"/>
      <c r="E287" s="148"/>
      <c r="F287" s="156"/>
      <c r="G287" s="111"/>
      <c r="H287" s="40"/>
      <c r="I287" s="40"/>
      <c r="J287" s="40"/>
      <c r="K287" s="40"/>
      <c r="L287" s="40"/>
      <c r="M287" s="40"/>
      <c r="P287" s="40"/>
      <c r="Q287" s="40"/>
    </row>
    <row r="288" spans="1:19" s="42" customFormat="1" ht="15" x14ac:dyDescent="0.2">
      <c r="A288" s="213" t="s">
        <v>315</v>
      </c>
      <c r="B288" s="104"/>
      <c r="C288" s="130"/>
      <c r="D288" s="130"/>
      <c r="E288" s="106"/>
      <c r="F288" s="156"/>
      <c r="G288" s="111"/>
      <c r="H288" s="40"/>
      <c r="I288" s="40"/>
      <c r="J288" s="40"/>
      <c r="K288" s="40"/>
      <c r="L288" s="40"/>
      <c r="M288" s="40"/>
      <c r="P288" s="40"/>
      <c r="Q288" s="40"/>
    </row>
    <row r="289" spans="1:19" s="42" customFormat="1" ht="15" x14ac:dyDescent="0.2">
      <c r="A289" s="50" t="s">
        <v>298</v>
      </c>
      <c r="B289" s="104"/>
      <c r="C289" s="130"/>
      <c r="D289" s="130"/>
      <c r="E289" s="130"/>
      <c r="F289" s="364" t="s">
        <v>306</v>
      </c>
      <c r="G289" s="327" t="s">
        <v>307</v>
      </c>
      <c r="H289" s="307" t="s">
        <v>308</v>
      </c>
      <c r="I289" s="208" t="s">
        <v>309</v>
      </c>
      <c r="J289" s="208" t="s">
        <v>410</v>
      </c>
      <c r="K289" s="208" t="s">
        <v>411</v>
      </c>
      <c r="L289" s="208" t="s">
        <v>588</v>
      </c>
      <c r="M289" s="208" t="s">
        <v>589</v>
      </c>
      <c r="N289" s="307" t="s">
        <v>1033</v>
      </c>
      <c r="O289" s="307" t="s">
        <v>1034</v>
      </c>
      <c r="P289" s="69"/>
      <c r="Q289" s="69"/>
      <c r="R289" s="632"/>
      <c r="S289" s="632"/>
    </row>
    <row r="290" spans="1:19" s="302" customFormat="1" x14ac:dyDescent="0.2">
      <c r="A290" s="376" t="s">
        <v>310</v>
      </c>
      <c r="B290" s="685" t="s">
        <v>423</v>
      </c>
      <c r="C290" s="164"/>
      <c r="D290" s="164"/>
      <c r="E290" s="164"/>
      <c r="F290" s="366" t="s">
        <v>15</v>
      </c>
      <c r="G290" s="349" t="s">
        <v>15</v>
      </c>
      <c r="H290" s="377" t="s">
        <v>15</v>
      </c>
      <c r="I290" s="377" t="s">
        <v>15</v>
      </c>
      <c r="J290" s="377" t="s">
        <v>15</v>
      </c>
      <c r="K290" s="377" t="s">
        <v>15</v>
      </c>
      <c r="L290" s="377" t="s">
        <v>15</v>
      </c>
      <c r="M290" s="377" t="s">
        <v>15</v>
      </c>
      <c r="N290" s="377" t="s">
        <v>15</v>
      </c>
      <c r="O290" s="377" t="s">
        <v>15</v>
      </c>
      <c r="P290" s="633"/>
      <c r="Q290" s="633"/>
      <c r="R290" s="633"/>
      <c r="S290" s="633"/>
    </row>
    <row r="291" spans="1:19" s="42" customFormat="1" x14ac:dyDescent="0.2">
      <c r="A291" s="51" t="s">
        <v>311</v>
      </c>
      <c r="B291" s="686"/>
      <c r="C291" s="123"/>
      <c r="D291" s="123"/>
      <c r="E291" s="123"/>
      <c r="F291" s="366" t="s">
        <v>15</v>
      </c>
      <c r="G291" s="323" t="s">
        <v>15</v>
      </c>
      <c r="H291" s="62" t="s">
        <v>15</v>
      </c>
      <c r="I291" s="62" t="s">
        <v>15</v>
      </c>
      <c r="J291" s="62" t="s">
        <v>15</v>
      </c>
      <c r="K291" s="62" t="s">
        <v>15</v>
      </c>
      <c r="L291" s="62" t="s">
        <v>15</v>
      </c>
      <c r="M291" s="62" t="s">
        <v>15</v>
      </c>
      <c r="N291" s="62" t="s">
        <v>15</v>
      </c>
      <c r="O291" s="62" t="s">
        <v>15</v>
      </c>
      <c r="P291" s="79"/>
      <c r="Q291" s="79"/>
      <c r="R291" s="79"/>
      <c r="S291" s="79"/>
    </row>
    <row r="292" spans="1:19" s="42" customFormat="1" x14ac:dyDescent="0.2">
      <c r="A292" s="47" t="s">
        <v>316</v>
      </c>
      <c r="B292" s="686"/>
      <c r="C292" s="72"/>
      <c r="D292" s="72"/>
      <c r="E292" s="72"/>
      <c r="F292" s="367" t="s">
        <v>15</v>
      </c>
      <c r="G292" s="323" t="s">
        <v>15</v>
      </c>
      <c r="H292" s="62" t="s">
        <v>15</v>
      </c>
      <c r="I292" s="62" t="s">
        <v>15</v>
      </c>
      <c r="J292" s="62" t="s">
        <v>15</v>
      </c>
      <c r="K292" s="62" t="s">
        <v>15</v>
      </c>
      <c r="L292" s="62" t="s">
        <v>15</v>
      </c>
      <c r="M292" s="62" t="s">
        <v>15</v>
      </c>
      <c r="N292" s="62" t="s">
        <v>15</v>
      </c>
      <c r="O292" s="62" t="s">
        <v>15</v>
      </c>
      <c r="P292" s="79"/>
      <c r="Q292" s="79"/>
      <c r="R292" s="79"/>
      <c r="S292" s="79"/>
    </row>
    <row r="293" spans="1:19" s="42" customFormat="1" x14ac:dyDescent="0.2">
      <c r="A293" s="47" t="s">
        <v>314</v>
      </c>
      <c r="B293" s="687"/>
      <c r="C293" s="72"/>
      <c r="D293" s="72"/>
      <c r="E293" s="72"/>
      <c r="F293" s="367" t="s">
        <v>15</v>
      </c>
      <c r="G293" s="323" t="s">
        <v>15</v>
      </c>
      <c r="H293" s="62" t="s">
        <v>15</v>
      </c>
      <c r="I293" s="62" t="s">
        <v>15</v>
      </c>
      <c r="J293" s="62" t="s">
        <v>15</v>
      </c>
      <c r="K293" s="62" t="s">
        <v>15</v>
      </c>
      <c r="L293" s="62" t="s">
        <v>15</v>
      </c>
      <c r="M293" s="62" t="s">
        <v>15</v>
      </c>
      <c r="N293" s="62" t="s">
        <v>15</v>
      </c>
      <c r="O293" s="62" t="s">
        <v>15</v>
      </c>
      <c r="P293" s="79"/>
      <c r="Q293" s="79"/>
      <c r="R293" s="79"/>
      <c r="S293" s="79"/>
    </row>
    <row r="294" spans="1:19" s="42" customFormat="1" x14ac:dyDescent="0.2">
      <c r="A294" s="73"/>
      <c r="B294" s="149"/>
      <c r="C294" s="149"/>
      <c r="D294" s="149"/>
      <c r="E294" s="149"/>
      <c r="F294" s="186"/>
      <c r="G294" s="319"/>
      <c r="H294" s="319"/>
      <c r="I294" s="319"/>
      <c r="J294" s="319"/>
      <c r="K294" s="111"/>
    </row>
    <row r="295" spans="1:19" s="42" customFormat="1" ht="15" x14ac:dyDescent="0.2">
      <c r="A295" s="209" t="s">
        <v>317</v>
      </c>
      <c r="B295" s="125"/>
      <c r="C295" s="106"/>
      <c r="D295" s="106"/>
      <c r="E295" s="106"/>
      <c r="F295" s="328"/>
      <c r="G295" s="328"/>
      <c r="H295" s="328"/>
      <c r="I295" s="328"/>
      <c r="J295" s="328"/>
      <c r="K295" s="111"/>
    </row>
    <row r="296" spans="1:19" s="42" customFormat="1" ht="15" x14ac:dyDescent="0.2">
      <c r="A296" s="50" t="s">
        <v>298</v>
      </c>
      <c r="B296" s="104"/>
      <c r="C296" s="130"/>
      <c r="D296" s="130"/>
      <c r="E296" s="130"/>
      <c r="F296" s="330">
        <v>2020</v>
      </c>
      <c r="G296" s="330">
        <v>2021</v>
      </c>
      <c r="H296" s="330">
        <v>2022</v>
      </c>
      <c r="I296" s="310">
        <v>2023</v>
      </c>
      <c r="J296" s="310">
        <v>2024</v>
      </c>
      <c r="K296" s="310">
        <v>2025</v>
      </c>
      <c r="L296" s="108"/>
      <c r="M296" s="108"/>
    </row>
    <row r="297" spans="1:19" s="86" customFormat="1" ht="15" x14ac:dyDescent="0.2">
      <c r="A297" s="47" t="s">
        <v>310</v>
      </c>
      <c r="B297" s="685" t="s">
        <v>423</v>
      </c>
      <c r="C297" s="72"/>
      <c r="D297" s="72"/>
      <c r="E297" s="72"/>
      <c r="F297" s="349" t="s">
        <v>127</v>
      </c>
      <c r="G297" s="349">
        <v>0</v>
      </c>
      <c r="H297" s="349">
        <v>0</v>
      </c>
      <c r="I297" s="349" t="s">
        <v>15</v>
      </c>
      <c r="J297" s="349" t="s">
        <v>15</v>
      </c>
      <c r="K297" s="349" t="s">
        <v>15</v>
      </c>
      <c r="L297" s="341"/>
      <c r="M297" s="341"/>
    </row>
    <row r="298" spans="1:19" s="42" customFormat="1" x14ac:dyDescent="0.2">
      <c r="A298" s="51" t="s">
        <v>311</v>
      </c>
      <c r="B298" s="686"/>
      <c r="C298" s="123"/>
      <c r="D298" s="123"/>
      <c r="E298" s="123"/>
      <c r="F298" s="297" t="s">
        <v>15</v>
      </c>
      <c r="G298" s="349">
        <v>0</v>
      </c>
      <c r="H298" s="349" t="s">
        <v>15</v>
      </c>
      <c r="I298" s="349" t="s">
        <v>15</v>
      </c>
      <c r="J298" s="349" t="s">
        <v>15</v>
      </c>
      <c r="K298" s="349" t="s">
        <v>15</v>
      </c>
      <c r="L298" s="341"/>
      <c r="M298" s="341"/>
    </row>
    <row r="299" spans="1:19" s="42" customFormat="1" x14ac:dyDescent="0.2">
      <c r="A299" s="51" t="s">
        <v>312</v>
      </c>
      <c r="B299" s="686"/>
      <c r="C299" s="123"/>
      <c r="D299" s="123"/>
      <c r="E299" s="123"/>
      <c r="F299" s="297" t="s">
        <v>15</v>
      </c>
      <c r="G299" s="349" t="s">
        <v>15</v>
      </c>
      <c r="H299" s="349" t="s">
        <v>15</v>
      </c>
      <c r="I299" s="349" t="s">
        <v>15</v>
      </c>
      <c r="J299" s="349" t="s">
        <v>15</v>
      </c>
      <c r="K299" s="349" t="s">
        <v>15</v>
      </c>
      <c r="L299" s="341"/>
      <c r="M299" s="341"/>
    </row>
    <row r="300" spans="1:19" s="42" customFormat="1" x14ac:dyDescent="0.2">
      <c r="A300" s="47" t="s">
        <v>316</v>
      </c>
      <c r="B300" s="687"/>
      <c r="C300" s="72"/>
      <c r="D300" s="72"/>
      <c r="E300" s="72"/>
      <c r="F300" s="297" t="s">
        <v>15</v>
      </c>
      <c r="G300" s="349" t="s">
        <v>15</v>
      </c>
      <c r="H300" s="349" t="s">
        <v>15</v>
      </c>
      <c r="I300" s="349" t="s">
        <v>15</v>
      </c>
      <c r="J300" s="349" t="s">
        <v>15</v>
      </c>
      <c r="K300" s="349" t="s">
        <v>15</v>
      </c>
      <c r="L300" s="341"/>
      <c r="M300" s="341"/>
    </row>
    <row r="301" spans="1:19" s="42" customFormat="1" x14ac:dyDescent="0.2">
      <c r="A301" s="47" t="s">
        <v>314</v>
      </c>
      <c r="B301" s="72"/>
      <c r="C301" s="72"/>
      <c r="D301" s="72"/>
      <c r="E301" s="72"/>
      <c r="F301" s="297" t="s">
        <v>15</v>
      </c>
      <c r="G301" s="349" t="s">
        <v>15</v>
      </c>
      <c r="H301" s="349" t="s">
        <v>15</v>
      </c>
      <c r="I301" s="349" t="s">
        <v>15</v>
      </c>
      <c r="J301" s="349" t="s">
        <v>15</v>
      </c>
      <c r="K301" s="349" t="s">
        <v>15</v>
      </c>
      <c r="L301" s="341"/>
      <c r="M301" s="341"/>
    </row>
    <row r="302" spans="1:19" s="42" customFormat="1" x14ac:dyDescent="0.2">
      <c r="A302" s="48"/>
      <c r="B302" s="104"/>
      <c r="C302" s="104"/>
      <c r="D302" s="104"/>
      <c r="E302" s="104"/>
      <c r="F302" s="156"/>
      <c r="G302" s="341"/>
      <c r="H302" s="341"/>
      <c r="I302" s="111"/>
    </row>
    <row r="303" spans="1:19" s="42" customFormat="1" x14ac:dyDescent="0.2">
      <c r="A303" s="48"/>
      <c r="B303" s="104"/>
      <c r="C303" s="104"/>
      <c r="D303" s="104"/>
      <c r="E303" s="104"/>
      <c r="F303" s="368"/>
      <c r="G303" s="368"/>
      <c r="H303" s="368"/>
      <c r="I303" s="421"/>
    </row>
    <row r="304" spans="1:19" s="42" customFormat="1" x14ac:dyDescent="0.2">
      <c r="A304" s="48"/>
      <c r="B304" s="104"/>
      <c r="C304" s="104"/>
      <c r="D304" s="104"/>
      <c r="E304" s="104"/>
      <c r="F304" s="368"/>
      <c r="G304" s="368"/>
      <c r="H304" s="368"/>
    </row>
    <row r="305" spans="1:13" s="42" customFormat="1" ht="15" x14ac:dyDescent="0.2">
      <c r="A305" s="209" t="s">
        <v>424</v>
      </c>
      <c r="B305" s="104"/>
      <c r="C305" s="104"/>
      <c r="D305" s="104"/>
      <c r="E305" s="104"/>
      <c r="F305" s="330">
        <v>2020</v>
      </c>
      <c r="G305" s="330">
        <v>2021</v>
      </c>
      <c r="H305" s="330">
        <v>2022</v>
      </c>
      <c r="I305" s="310">
        <v>2023</v>
      </c>
      <c r="J305" s="310">
        <v>2024</v>
      </c>
      <c r="K305" s="310">
        <v>2025</v>
      </c>
      <c r="L305" s="108"/>
      <c r="M305" s="108"/>
    </row>
    <row r="306" spans="1:13" s="42" customFormat="1" ht="28.5" x14ac:dyDescent="0.2">
      <c r="A306" s="296" t="s">
        <v>500</v>
      </c>
      <c r="B306" s="164" t="s">
        <v>441</v>
      </c>
      <c r="C306" s="72"/>
      <c r="D306" s="72"/>
      <c r="E306" s="72"/>
      <c r="F306" s="379">
        <v>12.594317569782328</v>
      </c>
      <c r="G306" s="379">
        <v>0.5460716465172859</v>
      </c>
      <c r="H306" s="379">
        <v>6.2262380588063229</v>
      </c>
      <c r="I306" s="379">
        <v>0.337968954545455</v>
      </c>
      <c r="J306" s="379">
        <v>0.16400000000000001</v>
      </c>
      <c r="K306" s="379">
        <v>19.39</v>
      </c>
      <c r="L306" s="634"/>
      <c r="M306" s="634"/>
    </row>
    <row r="307" spans="1:13" s="42" customFormat="1" x14ac:dyDescent="0.2">
      <c r="A307" s="296" t="s">
        <v>501</v>
      </c>
      <c r="B307" s="164" t="s">
        <v>425</v>
      </c>
      <c r="C307" s="72"/>
      <c r="D307" s="72"/>
      <c r="E307" s="72"/>
      <c r="F307" s="637">
        <v>0.30358524759259253</v>
      </c>
      <c r="G307" s="637">
        <v>7.0670790747330958E-2</v>
      </c>
      <c r="H307" s="516">
        <v>0.14268430497816592</v>
      </c>
      <c r="I307" s="516">
        <v>7.4390365182591305E-3</v>
      </c>
      <c r="J307" s="516">
        <v>4.0000000000000001E-3</v>
      </c>
      <c r="K307" s="516">
        <v>3.0000000000000001E-3</v>
      </c>
      <c r="L307" s="635"/>
      <c r="M307" s="635"/>
    </row>
    <row r="308" spans="1:13" s="42" customFormat="1" ht="15" customHeight="1" x14ac:dyDescent="0.2">
      <c r="A308" s="296" t="s">
        <v>426</v>
      </c>
      <c r="B308" s="164" t="s">
        <v>427</v>
      </c>
      <c r="C308" s="72"/>
      <c r="D308" s="72"/>
      <c r="E308" s="72"/>
      <c r="F308" s="322" t="s">
        <v>15</v>
      </c>
      <c r="G308" s="322">
        <v>0</v>
      </c>
      <c r="H308" s="322">
        <v>0</v>
      </c>
      <c r="I308" s="323">
        <v>0</v>
      </c>
      <c r="J308" s="323">
        <v>0</v>
      </c>
      <c r="K308" s="323">
        <v>0</v>
      </c>
      <c r="L308" s="326"/>
      <c r="M308" s="326"/>
    </row>
    <row r="309" spans="1:13" s="42" customFormat="1" ht="42.75" x14ac:dyDescent="0.2">
      <c r="A309" s="296" t="s">
        <v>469</v>
      </c>
      <c r="B309" s="164" t="s">
        <v>440</v>
      </c>
      <c r="C309" s="72"/>
      <c r="D309" s="72"/>
      <c r="E309" s="164"/>
      <c r="F309" s="322" t="s">
        <v>15</v>
      </c>
      <c r="G309" s="517">
        <v>20.293216624727393</v>
      </c>
      <c r="H309" s="517">
        <v>51.379609577536179</v>
      </c>
      <c r="I309" s="517">
        <v>51.690363636363635</v>
      </c>
      <c r="J309" s="517">
        <v>41</v>
      </c>
      <c r="K309" s="517">
        <v>43</v>
      </c>
      <c r="L309" s="636"/>
      <c r="M309" s="636"/>
    </row>
    <row r="310" spans="1:13" s="42" customFormat="1" x14ac:dyDescent="0.2">
      <c r="A310" s="48"/>
      <c r="B310" s="104"/>
      <c r="C310" s="104"/>
      <c r="D310" s="104"/>
      <c r="E310" s="104"/>
      <c r="F310" s="368"/>
      <c r="G310" s="368"/>
      <c r="H310" s="368"/>
      <c r="I310" s="368"/>
      <c r="J310" s="368"/>
      <c r="K310" s="326"/>
    </row>
    <row r="311" spans="1:13" x14ac:dyDescent="0.2">
      <c r="K311" s="326"/>
    </row>
    <row r="312" spans="1:13" s="76" customFormat="1" ht="18" x14ac:dyDescent="0.2">
      <c r="A312" s="228" t="s">
        <v>318</v>
      </c>
      <c r="B312" s="413"/>
      <c r="C312" s="294"/>
      <c r="D312" s="294"/>
      <c r="E312" s="228"/>
      <c r="F312" s="156"/>
      <c r="G312" s="319"/>
      <c r="H312" s="329"/>
      <c r="I312" s="319"/>
      <c r="J312" s="313"/>
      <c r="K312" s="363"/>
      <c r="L312"/>
    </row>
    <row r="313" spans="1:13" s="76" customFormat="1" ht="15" x14ac:dyDescent="0.2">
      <c r="A313" s="50"/>
      <c r="B313" s="104"/>
      <c r="C313" s="130"/>
      <c r="D313" s="130"/>
      <c r="E313" s="130"/>
      <c r="F313" s="156"/>
      <c r="G313" s="363"/>
      <c r="H313" s="363"/>
      <c r="I313" s="363"/>
      <c r="K313" s="454"/>
      <c r="L313"/>
    </row>
    <row r="314" spans="1:13" s="42" customFormat="1" ht="15" x14ac:dyDescent="0.25">
      <c r="A314" s="209" t="s">
        <v>319</v>
      </c>
      <c r="B314" s="404"/>
      <c r="C314" s="292"/>
      <c r="D314" s="292"/>
      <c r="E314" s="130"/>
      <c r="F314" s="187"/>
      <c r="G314" s="187"/>
      <c r="H314" s="187"/>
      <c r="I314" s="187"/>
      <c r="J314" s="166"/>
      <c r="K314" s="313"/>
      <c r="L314" s="498"/>
    </row>
    <row r="315" spans="1:13" s="42" customFormat="1" ht="15" x14ac:dyDescent="0.2">
      <c r="A315" s="50" t="s">
        <v>320</v>
      </c>
      <c r="B315" s="104"/>
      <c r="C315" s="130"/>
      <c r="D315" s="130"/>
      <c r="E315" s="130"/>
      <c r="F315" s="156"/>
      <c r="G315" s="319"/>
      <c r="H315" s="319"/>
      <c r="I315" s="319"/>
      <c r="J315" s="319"/>
      <c r="K315" s="111"/>
      <c r="L315" s="111"/>
    </row>
    <row r="316" spans="1:13" s="42" customFormat="1" ht="15" x14ac:dyDescent="0.2">
      <c r="A316" s="144"/>
      <c r="B316" s="276"/>
      <c r="C316" s="139"/>
      <c r="D316" s="139"/>
      <c r="E316" s="145"/>
      <c r="F316" s="330">
        <v>2020</v>
      </c>
      <c r="G316" s="330">
        <v>2021</v>
      </c>
      <c r="H316" s="330">
        <v>2022</v>
      </c>
      <c r="I316" s="330">
        <v>2023</v>
      </c>
      <c r="J316" s="330">
        <v>2024</v>
      </c>
      <c r="K316" s="330">
        <v>2025</v>
      </c>
      <c r="L316" s="189"/>
      <c r="M316" s="189"/>
    </row>
    <row r="317" spans="1:13" s="42" customFormat="1" x14ac:dyDescent="0.2">
      <c r="A317" s="47" t="s">
        <v>131</v>
      </c>
      <c r="B317" s="668" t="s">
        <v>442</v>
      </c>
      <c r="C317" s="668" t="s">
        <v>419</v>
      </c>
      <c r="D317" s="185"/>
      <c r="E317" s="668"/>
      <c r="F317" s="351">
        <v>7.8540000000000001</v>
      </c>
      <c r="G317" s="351">
        <v>1.1319999999999999</v>
      </c>
      <c r="H317" s="351">
        <v>23.5</v>
      </c>
      <c r="I317" s="316">
        <v>10.648999999999999</v>
      </c>
      <c r="J317" s="321">
        <v>0.49</v>
      </c>
      <c r="K317" s="321">
        <v>10.68</v>
      </c>
      <c r="L317" s="616"/>
      <c r="M317" s="616"/>
    </row>
    <row r="318" spans="1:13" s="42" customFormat="1" x14ac:dyDescent="0.2">
      <c r="A318" s="47" t="s">
        <v>321</v>
      </c>
      <c r="B318" s="669"/>
      <c r="C318" s="669"/>
      <c r="D318" s="386"/>
      <c r="E318" s="669"/>
      <c r="F318" s="351">
        <v>0</v>
      </c>
      <c r="G318" s="351">
        <v>0</v>
      </c>
      <c r="H318" s="351">
        <v>21.1</v>
      </c>
      <c r="I318" s="316">
        <v>6.3</v>
      </c>
      <c r="J318" s="321">
        <v>0.49</v>
      </c>
      <c r="K318" s="321">
        <v>10.68</v>
      </c>
      <c r="L318" s="616"/>
      <c r="M318" s="616"/>
    </row>
    <row r="319" spans="1:13" s="42" customFormat="1" x14ac:dyDescent="0.2">
      <c r="A319" s="47" t="s">
        <v>322</v>
      </c>
      <c r="B319" s="670"/>
      <c r="C319" s="670"/>
      <c r="D319" s="387"/>
      <c r="E319" s="670"/>
      <c r="F319" s="351">
        <v>3.0950000000000002</v>
      </c>
      <c r="G319" s="351">
        <v>0</v>
      </c>
      <c r="H319" s="351">
        <v>2.4</v>
      </c>
      <c r="I319" s="316">
        <v>4.3489999999999993</v>
      </c>
      <c r="J319" s="321">
        <v>0</v>
      </c>
      <c r="K319" s="321">
        <v>0</v>
      </c>
      <c r="L319" s="616"/>
      <c r="M319" s="616"/>
    </row>
    <row r="320" spans="1:13" s="42" customFormat="1" x14ac:dyDescent="0.2">
      <c r="A320" s="48"/>
      <c r="B320" s="104"/>
      <c r="C320" s="104"/>
      <c r="D320" s="104"/>
      <c r="E320" s="104"/>
      <c r="F320" s="328"/>
      <c r="G320" s="328"/>
      <c r="H320" s="328"/>
      <c r="I320" s="111"/>
      <c r="J320" s="111"/>
      <c r="K320" s="111"/>
      <c r="L320" s="111"/>
      <c r="M320" s="111"/>
    </row>
    <row r="321" spans="1:13" s="42" customFormat="1" ht="15" x14ac:dyDescent="0.2">
      <c r="A321" s="213" t="s">
        <v>323</v>
      </c>
      <c r="B321" s="104"/>
      <c r="C321" s="130"/>
      <c r="D321" s="130"/>
      <c r="E321" s="130"/>
      <c r="F321" s="328"/>
      <c r="G321" s="328"/>
      <c r="H321" s="328"/>
      <c r="I321" s="111"/>
      <c r="J321" s="111"/>
      <c r="K321" s="111"/>
      <c r="L321" s="111"/>
      <c r="M321" s="111"/>
    </row>
    <row r="322" spans="1:13" s="42" customFormat="1" ht="15" x14ac:dyDescent="0.2">
      <c r="A322" s="50" t="s">
        <v>324</v>
      </c>
      <c r="B322" s="104"/>
      <c r="C322" s="130"/>
      <c r="D322" s="130"/>
      <c r="E322" s="130"/>
      <c r="F322" s="330">
        <v>2020</v>
      </c>
      <c r="G322" s="330">
        <v>2021</v>
      </c>
      <c r="H322" s="330">
        <v>2022</v>
      </c>
      <c r="I322" s="330">
        <v>2023</v>
      </c>
      <c r="J322" s="330">
        <v>2024</v>
      </c>
      <c r="K322" s="330">
        <v>2025</v>
      </c>
      <c r="L322" s="189"/>
      <c r="M322" s="189"/>
    </row>
    <row r="323" spans="1:13" s="42" customFormat="1" x14ac:dyDescent="0.2">
      <c r="A323" s="47" t="s">
        <v>321</v>
      </c>
      <c r="B323" s="72"/>
      <c r="C323" s="72" t="s">
        <v>419</v>
      </c>
      <c r="D323" s="72"/>
      <c r="E323" s="72"/>
      <c r="F323" s="336">
        <v>0</v>
      </c>
      <c r="G323" s="336">
        <v>0</v>
      </c>
      <c r="H323" s="381">
        <v>0.89787234042553199</v>
      </c>
      <c r="I323" s="381">
        <v>0.59160484552540149</v>
      </c>
      <c r="J323" s="518">
        <v>1</v>
      </c>
      <c r="K323" s="518">
        <v>1</v>
      </c>
      <c r="L323" s="638"/>
      <c r="M323" s="638"/>
    </row>
    <row r="324" spans="1:13" s="42" customFormat="1" ht="11.25" customHeight="1" x14ac:dyDescent="0.2">
      <c r="A324" s="48"/>
      <c r="B324" s="104"/>
      <c r="C324" s="104"/>
      <c r="D324" s="104"/>
      <c r="E324" s="104"/>
      <c r="F324" s="328"/>
      <c r="G324" s="328"/>
      <c r="H324" s="328"/>
      <c r="I324" s="111"/>
      <c r="J324" s="111"/>
      <c r="K324" s="111"/>
      <c r="L324" s="111"/>
      <c r="M324" s="111"/>
    </row>
    <row r="325" spans="1:13" s="42" customFormat="1" ht="15" x14ac:dyDescent="0.2">
      <c r="A325" s="213" t="s">
        <v>325</v>
      </c>
      <c r="B325" s="104"/>
      <c r="C325" s="130"/>
      <c r="D325" s="130"/>
      <c r="E325" s="130"/>
      <c r="F325" s="319"/>
      <c r="G325" s="319"/>
      <c r="H325" s="319"/>
      <c r="I325" s="111"/>
      <c r="J325" s="111"/>
      <c r="K325" s="111"/>
      <c r="L325" s="111"/>
      <c r="M325" s="111"/>
    </row>
    <row r="326" spans="1:13" s="42" customFormat="1" ht="15" x14ac:dyDescent="0.2">
      <c r="A326" s="50" t="s">
        <v>320</v>
      </c>
      <c r="B326" s="104"/>
      <c r="C326" s="130"/>
      <c r="D326" s="130"/>
      <c r="E326" s="130"/>
      <c r="F326" s="319"/>
      <c r="G326" s="319"/>
      <c r="H326" s="319"/>
      <c r="I326" s="111"/>
      <c r="J326" s="111"/>
      <c r="K326" s="111"/>
      <c r="L326" s="111"/>
      <c r="M326" s="111"/>
    </row>
    <row r="327" spans="1:13" s="42" customFormat="1" ht="15" x14ac:dyDescent="0.2">
      <c r="A327" s="55"/>
      <c r="B327" s="72"/>
      <c r="C327" s="119"/>
      <c r="D327" s="119"/>
      <c r="E327" s="119"/>
      <c r="F327" s="330">
        <v>2020</v>
      </c>
      <c r="G327" s="330">
        <v>2021</v>
      </c>
      <c r="H327" s="330" t="s">
        <v>471</v>
      </c>
      <c r="I327" s="330">
        <v>2023</v>
      </c>
      <c r="J327" s="330">
        <v>2024</v>
      </c>
      <c r="K327" s="330">
        <v>2025</v>
      </c>
      <c r="L327" s="189"/>
      <c r="M327" s="189"/>
    </row>
    <row r="328" spans="1:13" s="42" customFormat="1" ht="15" x14ac:dyDescent="0.25">
      <c r="A328" s="247" t="s">
        <v>329</v>
      </c>
      <c r="B328" s="706" t="s">
        <v>443</v>
      </c>
      <c r="C328" s="293"/>
      <c r="D328" s="293"/>
      <c r="E328" s="150"/>
      <c r="F328" s="351" t="s">
        <v>15</v>
      </c>
      <c r="G328" s="351" t="s">
        <v>15</v>
      </c>
      <c r="H328" s="351">
        <v>1.365</v>
      </c>
      <c r="I328" s="351">
        <v>4.3460000000000001</v>
      </c>
      <c r="J328" s="351">
        <v>0</v>
      </c>
      <c r="K328" s="351">
        <v>0</v>
      </c>
      <c r="L328" s="405"/>
      <c r="M328" s="405"/>
    </row>
    <row r="329" spans="1:13" s="42" customFormat="1" x14ac:dyDescent="0.2">
      <c r="A329" s="248" t="s">
        <v>327</v>
      </c>
      <c r="B329" s="707"/>
      <c r="C329" s="150"/>
      <c r="D329" s="150"/>
      <c r="E329" s="150"/>
      <c r="F329" s="351" t="s">
        <v>15</v>
      </c>
      <c r="G329" s="351" t="s">
        <v>15</v>
      </c>
      <c r="H329" s="351">
        <v>1.365</v>
      </c>
      <c r="I329" s="351">
        <v>0</v>
      </c>
      <c r="J329" s="351">
        <v>0</v>
      </c>
      <c r="K329" s="351">
        <v>0</v>
      </c>
      <c r="L329" s="405"/>
      <c r="M329" s="405"/>
    </row>
    <row r="330" spans="1:13" s="42" customFormat="1" x14ac:dyDescent="0.2">
      <c r="A330" s="248" t="s">
        <v>328</v>
      </c>
      <c r="B330" s="708"/>
      <c r="C330" s="150"/>
      <c r="D330" s="150"/>
      <c r="E330" s="150"/>
      <c r="F330" s="351" t="s">
        <v>15</v>
      </c>
      <c r="G330" s="351" t="s">
        <v>15</v>
      </c>
      <c r="H330" s="351">
        <v>0</v>
      </c>
      <c r="I330" s="351">
        <v>4.3</v>
      </c>
      <c r="J330" s="351">
        <v>0</v>
      </c>
      <c r="K330" s="351">
        <v>0</v>
      </c>
      <c r="L330" s="405"/>
      <c r="M330" s="405"/>
    </row>
    <row r="331" spans="1:13" s="42" customFormat="1" x14ac:dyDescent="0.2">
      <c r="A331" s="248"/>
      <c r="B331" s="150"/>
      <c r="C331" s="150"/>
      <c r="D331" s="150"/>
      <c r="E331" s="150"/>
      <c r="F331" s="351"/>
      <c r="G331" s="351"/>
      <c r="H331" s="351"/>
      <c r="I331" s="351"/>
      <c r="J331" s="351"/>
      <c r="K331" s="351"/>
      <c r="L331" s="405"/>
      <c r="M331" s="405"/>
    </row>
    <row r="332" spans="1:13" s="42" customFormat="1" ht="15" x14ac:dyDescent="0.25">
      <c r="A332" s="247" t="s">
        <v>330</v>
      </c>
      <c r="B332" s="706" t="s">
        <v>443</v>
      </c>
      <c r="C332" s="709" t="s">
        <v>420</v>
      </c>
      <c r="D332" s="150"/>
      <c r="E332" s="150"/>
      <c r="F332" s="351" t="s">
        <v>15</v>
      </c>
      <c r="G332" s="351" t="s">
        <v>15</v>
      </c>
      <c r="H332" s="351">
        <v>1.1200000000000001</v>
      </c>
      <c r="I332" s="351">
        <v>0</v>
      </c>
      <c r="J332" s="351">
        <v>0</v>
      </c>
      <c r="K332" s="351">
        <v>0</v>
      </c>
      <c r="L332" s="405"/>
      <c r="M332" s="405"/>
    </row>
    <row r="333" spans="1:13" s="42" customFormat="1" x14ac:dyDescent="0.2">
      <c r="A333" s="248" t="s">
        <v>327</v>
      </c>
      <c r="B333" s="707"/>
      <c r="C333" s="709"/>
      <c r="D333" s="139"/>
      <c r="E333" s="150"/>
      <c r="F333" s="351" t="s">
        <v>15</v>
      </c>
      <c r="G333" s="351" t="s">
        <v>15</v>
      </c>
      <c r="H333" s="351">
        <v>1.1200000000000001</v>
      </c>
      <c r="I333" s="351">
        <v>0</v>
      </c>
      <c r="J333" s="351">
        <v>0</v>
      </c>
      <c r="K333" s="351">
        <v>0</v>
      </c>
      <c r="L333" s="405"/>
      <c r="M333" s="405"/>
    </row>
    <row r="334" spans="1:13" s="42" customFormat="1" x14ac:dyDescent="0.2">
      <c r="A334" s="248" t="s">
        <v>328</v>
      </c>
      <c r="B334" s="708"/>
      <c r="C334" s="709"/>
      <c r="D334" s="150"/>
      <c r="E334" s="150"/>
      <c r="F334" s="351" t="s">
        <v>15</v>
      </c>
      <c r="G334" s="351" t="s">
        <v>15</v>
      </c>
      <c r="H334" s="351">
        <v>0</v>
      </c>
      <c r="I334" s="351">
        <v>0</v>
      </c>
      <c r="J334" s="351">
        <v>0</v>
      </c>
      <c r="K334" s="351">
        <v>0</v>
      </c>
      <c r="L334" s="405"/>
      <c r="M334" s="405"/>
    </row>
    <row r="335" spans="1:13" s="42" customFormat="1" x14ac:dyDescent="0.2">
      <c r="A335" s="403"/>
      <c r="B335" s="404"/>
      <c r="C335" s="404"/>
      <c r="D335" s="404"/>
      <c r="E335" s="404"/>
      <c r="F335" s="405"/>
      <c r="K335" s="642"/>
    </row>
    <row r="336" spans="1:13" s="42" customFormat="1" ht="15" x14ac:dyDescent="0.25">
      <c r="A336" s="402" t="s">
        <v>331</v>
      </c>
      <c r="B336" s="709" t="s">
        <v>443</v>
      </c>
      <c r="C336" s="293"/>
      <c r="D336" s="293"/>
      <c r="E336" s="150"/>
      <c r="F336" s="351">
        <v>3.0950000000000002</v>
      </c>
      <c r="G336" s="351" t="s">
        <v>15</v>
      </c>
      <c r="H336" s="351">
        <v>2.4870000000000001</v>
      </c>
      <c r="I336" s="351" t="s">
        <v>15</v>
      </c>
      <c r="J336" s="351" t="s">
        <v>15</v>
      </c>
      <c r="K336" s="351" t="s">
        <v>15</v>
      </c>
      <c r="L336" s="405"/>
      <c r="M336" s="405"/>
    </row>
    <row r="337" spans="1:13" s="42" customFormat="1" x14ac:dyDescent="0.2">
      <c r="A337" s="248" t="s">
        <v>327</v>
      </c>
      <c r="B337" s="709"/>
      <c r="C337" s="150"/>
      <c r="D337" s="150"/>
      <c r="E337" s="150"/>
      <c r="F337" s="351">
        <v>0</v>
      </c>
      <c r="G337" s="351" t="s">
        <v>15</v>
      </c>
      <c r="H337" s="351">
        <v>8.3000000000000004E-2</v>
      </c>
      <c r="I337" s="351" t="s">
        <v>15</v>
      </c>
      <c r="J337" s="351" t="s">
        <v>15</v>
      </c>
      <c r="K337" s="351" t="s">
        <v>15</v>
      </c>
      <c r="L337" s="405"/>
      <c r="M337" s="405"/>
    </row>
    <row r="338" spans="1:13" s="42" customFormat="1" x14ac:dyDescent="0.2">
      <c r="A338" s="248" t="s">
        <v>328</v>
      </c>
      <c r="B338" s="709"/>
      <c r="C338" s="150"/>
      <c r="D338" s="150"/>
      <c r="E338" s="150"/>
      <c r="F338" s="351">
        <v>3.1</v>
      </c>
      <c r="G338" s="351" t="s">
        <v>15</v>
      </c>
      <c r="H338" s="351">
        <v>2.4</v>
      </c>
      <c r="I338" s="351" t="s">
        <v>15</v>
      </c>
      <c r="J338" s="351" t="s">
        <v>15</v>
      </c>
      <c r="K338" s="351" t="s">
        <v>15</v>
      </c>
      <c r="L338" s="405"/>
      <c r="M338" s="405"/>
    </row>
    <row r="339" spans="1:13" s="42" customFormat="1" x14ac:dyDescent="0.2">
      <c r="A339" s="248"/>
      <c r="B339" s="150"/>
      <c r="C339" s="150"/>
      <c r="D339" s="150"/>
      <c r="E339" s="150"/>
      <c r="K339" s="642"/>
    </row>
    <row r="340" spans="1:13" s="42" customFormat="1" ht="15" x14ac:dyDescent="0.25">
      <c r="A340" s="247" t="s">
        <v>332</v>
      </c>
      <c r="B340" s="706" t="s">
        <v>443</v>
      </c>
      <c r="C340" s="293"/>
      <c r="D340" s="293"/>
      <c r="E340" s="150"/>
      <c r="F340" s="351" t="s">
        <v>15</v>
      </c>
      <c r="G340" s="351" t="s">
        <v>15</v>
      </c>
      <c r="H340" s="351" t="s">
        <v>15</v>
      </c>
      <c r="I340" s="351" t="s">
        <v>15</v>
      </c>
      <c r="J340" s="351" t="s">
        <v>15</v>
      </c>
      <c r="K340" s="351" t="s">
        <v>15</v>
      </c>
      <c r="L340" s="405"/>
      <c r="M340" s="405"/>
    </row>
    <row r="341" spans="1:13" s="42" customFormat="1" x14ac:dyDescent="0.2">
      <c r="A341" s="248" t="s">
        <v>327</v>
      </c>
      <c r="B341" s="707"/>
      <c r="C341" s="150"/>
      <c r="D341" s="150"/>
      <c r="E341" s="150"/>
      <c r="F341" s="351" t="s">
        <v>15</v>
      </c>
      <c r="G341" s="351" t="s">
        <v>15</v>
      </c>
      <c r="H341" s="351" t="s">
        <v>15</v>
      </c>
      <c r="I341" s="351" t="s">
        <v>15</v>
      </c>
      <c r="J341" s="351" t="s">
        <v>15</v>
      </c>
      <c r="K341" s="351" t="s">
        <v>15</v>
      </c>
      <c r="L341" s="405"/>
      <c r="M341" s="405"/>
    </row>
    <row r="342" spans="1:13" s="42" customFormat="1" x14ac:dyDescent="0.2">
      <c r="A342" s="248" t="s">
        <v>328</v>
      </c>
      <c r="B342" s="708"/>
      <c r="C342" s="150"/>
      <c r="D342" s="150"/>
      <c r="E342" s="150"/>
      <c r="F342" s="351" t="s">
        <v>15</v>
      </c>
      <c r="G342" s="351" t="s">
        <v>15</v>
      </c>
      <c r="H342" s="351" t="s">
        <v>15</v>
      </c>
      <c r="I342" s="351" t="s">
        <v>15</v>
      </c>
      <c r="J342" s="351" t="s">
        <v>15</v>
      </c>
      <c r="K342" s="351" t="s">
        <v>15</v>
      </c>
      <c r="L342" s="405"/>
      <c r="M342" s="405"/>
    </row>
    <row r="343" spans="1:13" s="42" customFormat="1" x14ac:dyDescent="0.2">
      <c r="A343" s="248"/>
      <c r="B343" s="150"/>
      <c r="C343" s="150"/>
      <c r="D343" s="150"/>
      <c r="E343" s="150"/>
      <c r="F343" s="351"/>
      <c r="K343" s="642"/>
    </row>
    <row r="344" spans="1:13" s="42" customFormat="1" ht="15" x14ac:dyDescent="0.25">
      <c r="A344" s="247" t="s">
        <v>333</v>
      </c>
      <c r="B344" s="706" t="s">
        <v>443</v>
      </c>
      <c r="C344" s="293"/>
      <c r="D344" s="293"/>
      <c r="E344" s="150"/>
      <c r="F344" s="351">
        <v>4.7590000000000003</v>
      </c>
      <c r="G344" s="351">
        <v>1.1000000000000001</v>
      </c>
      <c r="H344" s="351">
        <v>18.5</v>
      </c>
      <c r="I344" s="351">
        <v>6.3</v>
      </c>
      <c r="J344" s="352">
        <v>0.49</v>
      </c>
      <c r="K344" s="352">
        <v>10.68</v>
      </c>
      <c r="L344" s="622"/>
      <c r="M344" s="622"/>
    </row>
    <row r="345" spans="1:13" s="42" customFormat="1" x14ac:dyDescent="0.2">
      <c r="A345" s="248" t="s">
        <v>334</v>
      </c>
      <c r="B345" s="707"/>
      <c r="C345" s="150"/>
      <c r="D345" s="150"/>
      <c r="E345" s="150"/>
      <c r="F345" s="351" t="s">
        <v>15</v>
      </c>
      <c r="G345" s="351" t="s">
        <v>15</v>
      </c>
      <c r="H345" s="351">
        <v>11.1</v>
      </c>
      <c r="I345" s="351">
        <v>0</v>
      </c>
      <c r="J345" s="352">
        <v>0.01</v>
      </c>
      <c r="K345" s="352">
        <v>5.0000000000000001E-3</v>
      </c>
      <c r="L345" s="622"/>
      <c r="M345" s="622"/>
    </row>
    <row r="346" spans="1:13" s="42" customFormat="1" x14ac:dyDescent="0.2">
      <c r="A346" s="248" t="s">
        <v>335</v>
      </c>
      <c r="B346" s="707"/>
      <c r="C346" s="150"/>
      <c r="D346" s="150"/>
      <c r="E346" s="150"/>
      <c r="F346" s="351" t="s">
        <v>15</v>
      </c>
      <c r="G346" s="351" t="s">
        <v>15</v>
      </c>
      <c r="H346" s="351">
        <v>0</v>
      </c>
      <c r="I346" s="351">
        <v>0</v>
      </c>
      <c r="J346" s="351">
        <v>0</v>
      </c>
      <c r="K346" s="351">
        <v>0</v>
      </c>
      <c r="L346" s="405"/>
      <c r="M346" s="405"/>
    </row>
    <row r="347" spans="1:13" s="42" customFormat="1" x14ac:dyDescent="0.2">
      <c r="A347" s="248" t="s">
        <v>336</v>
      </c>
      <c r="B347" s="707"/>
      <c r="C347" s="150"/>
      <c r="D347" s="150"/>
      <c r="E347" s="150"/>
      <c r="F347" s="351" t="s">
        <v>15</v>
      </c>
      <c r="G347" s="351" t="s">
        <v>15</v>
      </c>
      <c r="H347" s="351">
        <v>7.39</v>
      </c>
      <c r="I347" s="380">
        <v>8.4000000000000005E-2</v>
      </c>
      <c r="J347" s="352">
        <v>0.48</v>
      </c>
      <c r="K347" s="352">
        <v>0.30099999999999999</v>
      </c>
      <c r="L347" s="622"/>
      <c r="M347" s="622"/>
    </row>
    <row r="348" spans="1:13" s="42" customFormat="1" x14ac:dyDescent="0.2">
      <c r="A348" s="248" t="s">
        <v>337</v>
      </c>
      <c r="B348" s="707"/>
      <c r="C348" s="150"/>
      <c r="D348" s="150"/>
      <c r="E348" s="150"/>
      <c r="F348" s="351" t="s">
        <v>15</v>
      </c>
      <c r="G348" s="351" t="s">
        <v>15</v>
      </c>
      <c r="H348" s="351">
        <v>0</v>
      </c>
      <c r="I348" s="351">
        <v>0</v>
      </c>
      <c r="J348" s="351">
        <v>0</v>
      </c>
      <c r="K348" s="351">
        <v>10.37</v>
      </c>
      <c r="L348" s="405"/>
      <c r="M348" s="405"/>
    </row>
    <row r="349" spans="1:13" s="42" customFormat="1" x14ac:dyDescent="0.2">
      <c r="A349" s="248" t="s">
        <v>338</v>
      </c>
      <c r="B349" s="707"/>
      <c r="C349" s="150"/>
      <c r="D349" s="150"/>
      <c r="E349" s="150"/>
      <c r="F349" s="351" t="s">
        <v>15</v>
      </c>
      <c r="G349" s="351" t="s">
        <v>15</v>
      </c>
      <c r="H349" s="351">
        <v>5.0000000000000001E-3</v>
      </c>
      <c r="I349" s="380">
        <v>6.2469999999999999</v>
      </c>
      <c r="J349" s="380">
        <v>0</v>
      </c>
      <c r="K349" s="380">
        <v>0</v>
      </c>
      <c r="L349" s="639"/>
      <c r="M349" s="639"/>
    </row>
    <row r="350" spans="1:13" s="42" customFormat="1" x14ac:dyDescent="0.2">
      <c r="A350" s="248" t="s">
        <v>339</v>
      </c>
      <c r="B350" s="708"/>
      <c r="C350" s="150"/>
      <c r="D350" s="150"/>
      <c r="E350" s="150"/>
      <c r="F350" s="351" t="s">
        <v>15</v>
      </c>
      <c r="G350" s="351" t="s">
        <v>15</v>
      </c>
      <c r="H350" s="351">
        <v>0</v>
      </c>
      <c r="I350" s="351">
        <v>0</v>
      </c>
      <c r="J350" s="351">
        <v>0</v>
      </c>
      <c r="K350" s="351">
        <v>0</v>
      </c>
      <c r="L350" s="405"/>
      <c r="M350" s="405"/>
    </row>
    <row r="351" spans="1:13" s="42" customFormat="1" x14ac:dyDescent="0.2">
      <c r="B351" s="111"/>
      <c r="C351" s="111"/>
      <c r="D351" s="111"/>
      <c r="E351" s="111"/>
      <c r="F351" s="156"/>
      <c r="G351" s="156"/>
      <c r="H351" s="156"/>
      <c r="I351" s="111"/>
      <c r="J351" s="111"/>
      <c r="L351" s="111"/>
    </row>
    <row r="352" spans="1:13" s="42" customFormat="1" ht="15" x14ac:dyDescent="0.2">
      <c r="A352" s="213" t="s">
        <v>340</v>
      </c>
      <c r="B352" s="104"/>
      <c r="C352" s="130"/>
      <c r="D352" s="130"/>
      <c r="E352" s="130"/>
      <c r="F352" s="156"/>
      <c r="G352" s="156"/>
      <c r="H352" s="156"/>
      <c r="I352" s="111"/>
    </row>
    <row r="353" spans="1:13" s="42" customFormat="1" ht="15" x14ac:dyDescent="0.2">
      <c r="A353" s="50" t="s">
        <v>320</v>
      </c>
      <c r="B353" s="104"/>
      <c r="C353" s="130"/>
      <c r="D353" s="130"/>
      <c r="E353" s="130"/>
      <c r="F353" s="156"/>
      <c r="G353" s="156"/>
      <c r="H353" s="156"/>
      <c r="I353" s="452"/>
    </row>
    <row r="354" spans="1:13" s="42" customFormat="1" ht="30" customHeight="1" x14ac:dyDescent="0.2">
      <c r="A354" s="55"/>
      <c r="B354" s="72"/>
      <c r="C354" s="668" t="s">
        <v>419</v>
      </c>
      <c r="D354" s="720"/>
      <c r="E354" s="119"/>
      <c r="F354" s="330">
        <v>2020</v>
      </c>
      <c r="G354" s="330">
        <v>2021</v>
      </c>
      <c r="H354" s="330">
        <v>2022</v>
      </c>
      <c r="I354" s="330">
        <v>2023</v>
      </c>
      <c r="J354" s="330">
        <v>2024</v>
      </c>
      <c r="K354" s="330">
        <v>2025</v>
      </c>
      <c r="L354" s="189"/>
      <c r="M354" s="189"/>
    </row>
    <row r="355" spans="1:13" s="42" customFormat="1" ht="15" customHeight="1" x14ac:dyDescent="0.25">
      <c r="A355" s="249" t="s">
        <v>326</v>
      </c>
      <c r="B355" s="150" t="s">
        <v>444</v>
      </c>
      <c r="C355" s="669"/>
      <c r="D355" s="720"/>
      <c r="E355" s="150" t="s">
        <v>80</v>
      </c>
      <c r="F355" s="297" t="s">
        <v>15</v>
      </c>
      <c r="G355" s="297" t="s">
        <v>15</v>
      </c>
      <c r="H355" s="369">
        <v>12.4</v>
      </c>
      <c r="I355" s="111">
        <v>8.7219999999999995</v>
      </c>
      <c r="J355" s="139">
        <v>0.49</v>
      </c>
      <c r="K355" s="139">
        <v>10.38</v>
      </c>
      <c r="L355" s="111"/>
      <c r="M355" s="111"/>
    </row>
    <row r="356" spans="1:13" s="42" customFormat="1" x14ac:dyDescent="0.2">
      <c r="A356" s="248"/>
      <c r="B356" s="150"/>
      <c r="C356" s="669"/>
      <c r="D356" s="720"/>
      <c r="E356" s="150"/>
      <c r="F356" s="297"/>
      <c r="G356" s="297"/>
      <c r="H356" s="369"/>
      <c r="I356" s="139"/>
      <c r="J356" s="139"/>
      <c r="K356" s="139"/>
      <c r="L356" s="111"/>
      <c r="M356" s="111"/>
    </row>
    <row r="357" spans="1:13" s="42" customFormat="1" ht="15" x14ac:dyDescent="0.25">
      <c r="A357" s="249" t="s">
        <v>329</v>
      </c>
      <c r="B357" s="150" t="s">
        <v>445</v>
      </c>
      <c r="C357" s="669"/>
      <c r="D357" s="720"/>
      <c r="E357" s="150"/>
      <c r="F357" s="297"/>
      <c r="G357" s="297"/>
      <c r="H357" s="369"/>
      <c r="I357" s="351">
        <v>4.3460000000000001</v>
      </c>
      <c r="J357" s="352">
        <v>0</v>
      </c>
      <c r="K357" s="352">
        <v>0</v>
      </c>
      <c r="L357" s="622"/>
      <c r="M357" s="622"/>
    </row>
    <row r="358" spans="1:13" s="42" customFormat="1" x14ac:dyDescent="0.2">
      <c r="A358" s="248" t="s">
        <v>327</v>
      </c>
      <c r="B358" s="150"/>
      <c r="C358" s="669"/>
      <c r="D358" s="720"/>
      <c r="E358" s="150"/>
      <c r="F358" s="297" t="s">
        <v>15</v>
      </c>
      <c r="G358" s="297" t="s">
        <v>15</v>
      </c>
      <c r="H358" s="369">
        <v>0.25</v>
      </c>
      <c r="I358" s="351">
        <v>0</v>
      </c>
      <c r="J358" s="351">
        <v>0</v>
      </c>
      <c r="K358" s="351">
        <v>0</v>
      </c>
      <c r="L358" s="405"/>
      <c r="M358" s="405"/>
    </row>
    <row r="359" spans="1:13" s="42" customFormat="1" x14ac:dyDescent="0.2">
      <c r="A359" s="248" t="s">
        <v>328</v>
      </c>
      <c r="B359" s="150"/>
      <c r="C359" s="669"/>
      <c r="D359" s="720"/>
      <c r="E359" s="150"/>
      <c r="F359" s="297" t="s">
        <v>15</v>
      </c>
      <c r="G359" s="297" t="s">
        <v>15</v>
      </c>
      <c r="H359" s="369">
        <v>0</v>
      </c>
      <c r="I359" s="351">
        <v>4.3460000000000001</v>
      </c>
      <c r="J359" s="351">
        <v>0</v>
      </c>
      <c r="K359" s="351">
        <v>0</v>
      </c>
      <c r="L359" s="405"/>
      <c r="M359" s="405"/>
    </row>
    <row r="360" spans="1:13" s="42" customFormat="1" x14ac:dyDescent="0.2">
      <c r="A360" s="248"/>
      <c r="B360" s="150"/>
      <c r="C360" s="669"/>
      <c r="D360" s="720"/>
      <c r="E360" s="150"/>
      <c r="F360" s="297"/>
      <c r="G360" s="297"/>
      <c r="H360" s="369"/>
      <c r="I360" s="139"/>
      <c r="J360" s="139"/>
      <c r="K360" s="139"/>
      <c r="L360" s="111"/>
      <c r="M360" s="111"/>
    </row>
    <row r="361" spans="1:13" s="42" customFormat="1" ht="15" x14ac:dyDescent="0.25">
      <c r="A361" s="249" t="s">
        <v>330</v>
      </c>
      <c r="B361" s="150" t="s">
        <v>445</v>
      </c>
      <c r="C361" s="669"/>
      <c r="D361" s="720"/>
      <c r="E361" s="150"/>
      <c r="F361" s="297"/>
      <c r="G361" s="297"/>
      <c r="H361" s="369"/>
      <c r="I361" s="351">
        <v>0</v>
      </c>
      <c r="J361" s="351">
        <v>0</v>
      </c>
      <c r="K361" s="351">
        <v>0</v>
      </c>
      <c r="L361" s="405"/>
      <c r="M361" s="405"/>
    </row>
    <row r="362" spans="1:13" s="42" customFormat="1" x14ac:dyDescent="0.2">
      <c r="A362" s="248" t="s">
        <v>327</v>
      </c>
      <c r="B362" s="150"/>
      <c r="C362" s="669"/>
      <c r="D362" s="720"/>
      <c r="E362" s="150"/>
      <c r="F362" s="297" t="s">
        <v>15</v>
      </c>
      <c r="G362" s="297" t="s">
        <v>15</v>
      </c>
      <c r="H362" s="369">
        <v>1.1200000000000001</v>
      </c>
      <c r="I362" s="351">
        <v>0</v>
      </c>
      <c r="J362" s="351">
        <v>0</v>
      </c>
      <c r="K362" s="351">
        <v>0</v>
      </c>
      <c r="L362" s="405"/>
      <c r="M362" s="405"/>
    </row>
    <row r="363" spans="1:13" s="42" customFormat="1" x14ac:dyDescent="0.2">
      <c r="A363" s="248" t="s">
        <v>328</v>
      </c>
      <c r="B363" s="150"/>
      <c r="C363" s="669"/>
      <c r="D363" s="720"/>
      <c r="E363" s="150"/>
      <c r="F363" s="297" t="s">
        <v>15</v>
      </c>
      <c r="G363" s="297" t="s">
        <v>15</v>
      </c>
      <c r="H363" s="369">
        <v>0</v>
      </c>
      <c r="I363" s="351">
        <v>0</v>
      </c>
      <c r="J363" s="351">
        <v>0</v>
      </c>
      <c r="K363" s="351">
        <v>0</v>
      </c>
      <c r="L363" s="405"/>
      <c r="M363" s="405"/>
    </row>
    <row r="364" spans="1:13" s="42" customFormat="1" x14ac:dyDescent="0.2">
      <c r="A364" s="248"/>
      <c r="B364" s="150"/>
      <c r="C364" s="669"/>
      <c r="D364" s="720"/>
      <c r="E364" s="150"/>
      <c r="F364" s="297"/>
      <c r="G364" s="297"/>
      <c r="H364" s="369"/>
      <c r="I364" s="139"/>
      <c r="J364" s="139"/>
      <c r="K364" s="139"/>
      <c r="L364" s="111"/>
      <c r="M364" s="111"/>
    </row>
    <row r="365" spans="1:13" s="42" customFormat="1" ht="15" x14ac:dyDescent="0.25">
      <c r="A365" s="249" t="s">
        <v>341</v>
      </c>
      <c r="B365" s="150" t="s">
        <v>445</v>
      </c>
      <c r="C365" s="669"/>
      <c r="D365" s="720"/>
      <c r="E365" s="150"/>
      <c r="F365" s="297"/>
      <c r="G365" s="297"/>
      <c r="H365" s="369"/>
      <c r="I365" s="351" t="s">
        <v>15</v>
      </c>
      <c r="J365" s="351">
        <v>0</v>
      </c>
      <c r="K365" s="351">
        <v>0</v>
      </c>
      <c r="L365" s="405"/>
      <c r="M365" s="405"/>
    </row>
    <row r="366" spans="1:13" s="42" customFormat="1" x14ac:dyDescent="0.2">
      <c r="A366" s="248" t="s">
        <v>327</v>
      </c>
      <c r="B366" s="150"/>
      <c r="C366" s="669"/>
      <c r="D366" s="720"/>
      <c r="E366" s="150"/>
      <c r="F366" s="297" t="s">
        <v>15</v>
      </c>
      <c r="G366" s="297" t="s">
        <v>15</v>
      </c>
      <c r="H366" s="369">
        <v>8.3000000000000004E-2</v>
      </c>
      <c r="I366" s="351" t="s">
        <v>15</v>
      </c>
      <c r="J366" s="351">
        <v>0</v>
      </c>
      <c r="K366" s="351">
        <v>0</v>
      </c>
      <c r="L366" s="405"/>
      <c r="M366" s="405"/>
    </row>
    <row r="367" spans="1:13" s="42" customFormat="1" x14ac:dyDescent="0.2">
      <c r="A367" s="248" t="s">
        <v>328</v>
      </c>
      <c r="B367" s="150"/>
      <c r="C367" s="669"/>
      <c r="D367" s="720"/>
      <c r="E367" s="150"/>
      <c r="F367" s="297" t="s">
        <v>15</v>
      </c>
      <c r="G367" s="297" t="s">
        <v>15</v>
      </c>
      <c r="H367" s="369">
        <v>0</v>
      </c>
      <c r="I367" s="351" t="s">
        <v>15</v>
      </c>
      <c r="J367" s="351">
        <v>0</v>
      </c>
      <c r="K367" s="351">
        <v>0</v>
      </c>
      <c r="L367" s="405"/>
      <c r="M367" s="405"/>
    </row>
    <row r="368" spans="1:13" s="42" customFormat="1" x14ac:dyDescent="0.2">
      <c r="A368" s="248"/>
      <c r="B368" s="150"/>
      <c r="C368" s="669"/>
      <c r="D368" s="720"/>
      <c r="E368" s="150"/>
      <c r="F368" s="297"/>
      <c r="G368" s="297"/>
      <c r="H368" s="369"/>
      <c r="I368" s="139"/>
      <c r="J368" s="139"/>
      <c r="K368" s="139"/>
      <c r="L368" s="111"/>
      <c r="M368" s="111"/>
    </row>
    <row r="369" spans="1:13" s="42" customFormat="1" ht="15" x14ac:dyDescent="0.25">
      <c r="A369" s="249" t="s">
        <v>332</v>
      </c>
      <c r="B369" s="150" t="s">
        <v>445</v>
      </c>
      <c r="C369" s="669"/>
      <c r="D369" s="720"/>
      <c r="E369" s="150"/>
      <c r="F369" s="297"/>
      <c r="G369" s="297"/>
      <c r="H369" s="369"/>
      <c r="I369" s="351">
        <v>0</v>
      </c>
      <c r="J369" s="351">
        <v>0</v>
      </c>
      <c r="K369" s="351">
        <v>0</v>
      </c>
      <c r="L369" s="405"/>
      <c r="M369" s="405"/>
    </row>
    <row r="370" spans="1:13" s="42" customFormat="1" x14ac:dyDescent="0.2">
      <c r="A370" s="248" t="s">
        <v>327</v>
      </c>
      <c r="B370" s="150"/>
      <c r="C370" s="669"/>
      <c r="D370" s="720"/>
      <c r="E370" s="150"/>
      <c r="F370" s="297" t="s">
        <v>15</v>
      </c>
      <c r="G370" s="297" t="s">
        <v>15</v>
      </c>
      <c r="H370" s="369" t="s">
        <v>15</v>
      </c>
      <c r="I370" s="351">
        <v>0</v>
      </c>
      <c r="J370" s="351">
        <v>0</v>
      </c>
      <c r="K370" s="351">
        <v>0</v>
      </c>
      <c r="L370" s="405"/>
      <c r="M370" s="405"/>
    </row>
    <row r="371" spans="1:13" s="42" customFormat="1" x14ac:dyDescent="0.2">
      <c r="A371" s="248" t="s">
        <v>328</v>
      </c>
      <c r="B371" s="150"/>
      <c r="C371" s="669"/>
      <c r="D371" s="720"/>
      <c r="E371" s="150"/>
      <c r="F371" s="297" t="s">
        <v>15</v>
      </c>
      <c r="G371" s="297" t="s">
        <v>15</v>
      </c>
      <c r="H371" s="369" t="s">
        <v>15</v>
      </c>
      <c r="I371" s="351">
        <v>0</v>
      </c>
      <c r="J371" s="351">
        <v>0</v>
      </c>
      <c r="K371" s="351">
        <v>0</v>
      </c>
      <c r="L371" s="405"/>
      <c r="M371" s="405"/>
    </row>
    <row r="372" spans="1:13" s="42" customFormat="1" x14ac:dyDescent="0.2">
      <c r="A372" s="248"/>
      <c r="B372" s="150"/>
      <c r="C372" s="669"/>
      <c r="D372" s="720"/>
      <c r="E372" s="150"/>
      <c r="F372" s="297"/>
      <c r="G372" s="297"/>
      <c r="H372" s="369"/>
      <c r="I372" s="139"/>
      <c r="J372" s="139"/>
      <c r="K372" s="139"/>
      <c r="L372" s="111"/>
      <c r="M372" s="111"/>
    </row>
    <row r="373" spans="1:13" s="42" customFormat="1" ht="15" x14ac:dyDescent="0.25">
      <c r="A373" s="249" t="s">
        <v>333</v>
      </c>
      <c r="B373" s="150" t="s">
        <v>445</v>
      </c>
      <c r="C373" s="669"/>
      <c r="D373" s="720"/>
      <c r="E373" s="150"/>
      <c r="F373" s="297"/>
      <c r="G373" s="297"/>
      <c r="H373" s="369"/>
      <c r="I373" s="369"/>
      <c r="J373" s="369"/>
      <c r="K373" s="369"/>
      <c r="L373" s="640"/>
      <c r="M373" s="640"/>
    </row>
    <row r="374" spans="1:13" s="42" customFormat="1" x14ac:dyDescent="0.2">
      <c r="A374" s="250" t="s">
        <v>334</v>
      </c>
      <c r="B374" s="150"/>
      <c r="C374" s="669"/>
      <c r="D374" s="720"/>
      <c r="E374" s="191"/>
      <c r="F374" s="297" t="s">
        <v>15</v>
      </c>
      <c r="G374" s="297" t="s">
        <v>15</v>
      </c>
      <c r="H374" s="369">
        <v>7.41</v>
      </c>
      <c r="I374" s="380">
        <v>4.3759999999999994</v>
      </c>
      <c r="J374" s="352">
        <v>0.49</v>
      </c>
      <c r="K374" s="352">
        <v>10.38</v>
      </c>
      <c r="L374" s="622"/>
      <c r="M374" s="622"/>
    </row>
    <row r="375" spans="1:13" s="42" customFormat="1" x14ac:dyDescent="0.2">
      <c r="A375" s="250" t="s">
        <v>335</v>
      </c>
      <c r="B375" s="150"/>
      <c r="C375" s="669"/>
      <c r="D375" s="720"/>
      <c r="E375" s="191"/>
      <c r="F375" s="297" t="s">
        <v>15</v>
      </c>
      <c r="G375" s="297" t="s">
        <v>15</v>
      </c>
      <c r="H375" s="369">
        <v>0</v>
      </c>
      <c r="I375" s="351">
        <v>0</v>
      </c>
      <c r="J375" s="352">
        <v>0.01</v>
      </c>
      <c r="K375" s="352">
        <v>0.01</v>
      </c>
      <c r="L375" s="622"/>
      <c r="M375" s="622"/>
    </row>
    <row r="376" spans="1:13" s="42" customFormat="1" x14ac:dyDescent="0.2">
      <c r="A376" s="250" t="s">
        <v>336</v>
      </c>
      <c r="B376" s="150"/>
      <c r="C376" s="669"/>
      <c r="D376" s="720"/>
      <c r="E376" s="191"/>
      <c r="F376" s="297" t="s">
        <v>15</v>
      </c>
      <c r="G376" s="297" t="s">
        <v>15</v>
      </c>
      <c r="H376" s="369">
        <v>3.54</v>
      </c>
      <c r="I376" s="380">
        <v>4.2729999999999997</v>
      </c>
      <c r="J376" s="351">
        <v>0</v>
      </c>
      <c r="K376" s="351">
        <v>0</v>
      </c>
      <c r="L376" s="405"/>
      <c r="M376" s="405"/>
    </row>
    <row r="377" spans="1:13" s="42" customFormat="1" x14ac:dyDescent="0.2">
      <c r="A377" s="250" t="s">
        <v>337</v>
      </c>
      <c r="B377" s="150"/>
      <c r="C377" s="669"/>
      <c r="D377" s="720"/>
      <c r="E377" s="191"/>
      <c r="F377" s="297" t="s">
        <v>15</v>
      </c>
      <c r="G377" s="297" t="s">
        <v>15</v>
      </c>
      <c r="H377" s="369">
        <v>0</v>
      </c>
      <c r="I377" s="351">
        <v>0</v>
      </c>
      <c r="J377" s="352">
        <v>0.48</v>
      </c>
      <c r="K377" s="352">
        <v>10.37</v>
      </c>
      <c r="L377" s="622"/>
      <c r="M377" s="622"/>
    </row>
    <row r="378" spans="1:13" s="42" customFormat="1" x14ac:dyDescent="0.2">
      <c r="A378" s="250" t="s">
        <v>338</v>
      </c>
      <c r="B378" s="150"/>
      <c r="C378" s="669"/>
      <c r="D378" s="720"/>
      <c r="E378" s="191"/>
      <c r="F378" s="297" t="s">
        <v>15</v>
      </c>
      <c r="G378" s="297" t="s">
        <v>15</v>
      </c>
      <c r="H378" s="369">
        <v>0</v>
      </c>
      <c r="I378" s="380">
        <v>0.10299999999999999</v>
      </c>
      <c r="J378" s="351">
        <v>0</v>
      </c>
      <c r="K378" s="351">
        <v>0</v>
      </c>
      <c r="L378" s="405"/>
      <c r="M378" s="405"/>
    </row>
    <row r="379" spans="1:13" s="42" customFormat="1" x14ac:dyDescent="0.2">
      <c r="A379" s="250" t="s">
        <v>339</v>
      </c>
      <c r="B379" s="150"/>
      <c r="C379" s="670"/>
      <c r="D379" s="720"/>
      <c r="E379" s="191"/>
      <c r="F379" s="297" t="s">
        <v>15</v>
      </c>
      <c r="G379" s="297" t="s">
        <v>15</v>
      </c>
      <c r="H379" s="369">
        <v>0</v>
      </c>
      <c r="I379" s="351">
        <v>0</v>
      </c>
      <c r="J379" s="380">
        <v>0</v>
      </c>
      <c r="K379" s="380">
        <v>0</v>
      </c>
      <c r="L379" s="639"/>
      <c r="M379" s="639"/>
    </row>
    <row r="380" spans="1:13" s="42" customFormat="1" x14ac:dyDescent="0.2">
      <c r="B380" s="111"/>
      <c r="C380" s="111"/>
      <c r="D380" s="111"/>
      <c r="E380" s="111"/>
      <c r="F380" s="156"/>
      <c r="G380" s="156"/>
      <c r="H380" s="156"/>
      <c r="J380" s="631"/>
      <c r="K380" s="631"/>
      <c r="L380" s="405"/>
      <c r="M380" s="405"/>
    </row>
    <row r="381" spans="1:13" s="42" customFormat="1" x14ac:dyDescent="0.2">
      <c r="B381" s="111"/>
      <c r="C381" s="111"/>
      <c r="D381" s="111"/>
      <c r="E381" s="111"/>
      <c r="F381" s="319"/>
      <c r="G381" s="319"/>
      <c r="H381" s="319"/>
      <c r="I381" s="111"/>
      <c r="J381" s="111"/>
      <c r="K381" s="111"/>
      <c r="L381" s="111"/>
      <c r="M381" s="111"/>
    </row>
    <row r="382" spans="1:13" s="42" customFormat="1" ht="15" x14ac:dyDescent="0.2">
      <c r="A382" s="210" t="s">
        <v>342</v>
      </c>
      <c r="B382" s="148"/>
      <c r="C382" s="137"/>
      <c r="D382" s="137"/>
      <c r="E382" s="137"/>
      <c r="F382" s="330">
        <v>2020</v>
      </c>
      <c r="G382" s="330">
        <v>2021</v>
      </c>
      <c r="H382" s="330">
        <v>2022</v>
      </c>
      <c r="I382" s="330">
        <v>2023</v>
      </c>
      <c r="J382" s="330">
        <v>2024</v>
      </c>
      <c r="K382" s="330">
        <v>2025</v>
      </c>
      <c r="L382" s="189"/>
      <c r="M382" s="189"/>
    </row>
    <row r="383" spans="1:13" s="42" customFormat="1" ht="28.5" x14ac:dyDescent="0.2">
      <c r="A383" s="151" t="s">
        <v>343</v>
      </c>
      <c r="B383" s="152"/>
      <c r="C383" s="152" t="s">
        <v>497</v>
      </c>
      <c r="D383" s="152"/>
      <c r="E383" s="152"/>
      <c r="F383" s="370">
        <v>0</v>
      </c>
      <c r="G383" s="370">
        <v>0</v>
      </c>
      <c r="H383" s="370">
        <v>0</v>
      </c>
      <c r="I383" s="370">
        <v>0</v>
      </c>
      <c r="J383" s="370">
        <v>0</v>
      </c>
      <c r="K383" s="370">
        <v>0</v>
      </c>
      <c r="L383" s="641"/>
      <c r="M383" s="641"/>
    </row>
    <row r="384" spans="1:13" s="42" customFormat="1" ht="28.5" x14ac:dyDescent="0.2">
      <c r="A384" s="151" t="s">
        <v>344</v>
      </c>
      <c r="B384" s="152"/>
      <c r="C384" s="152" t="s">
        <v>496</v>
      </c>
      <c r="D384" s="152"/>
      <c r="E384" s="152"/>
      <c r="F384" s="370">
        <v>0</v>
      </c>
      <c r="G384" s="370">
        <v>0</v>
      </c>
      <c r="H384" s="370">
        <v>0</v>
      </c>
      <c r="I384" s="370">
        <v>0</v>
      </c>
      <c r="J384" s="370">
        <v>0</v>
      </c>
      <c r="K384" s="370">
        <v>0</v>
      </c>
      <c r="L384" s="641"/>
      <c r="M384" s="641"/>
    </row>
    <row r="385" spans="1:13" s="42" customFormat="1" ht="15" x14ac:dyDescent="0.2">
      <c r="A385" s="219"/>
      <c r="B385" s="409"/>
      <c r="C385" s="38"/>
      <c r="D385" s="38"/>
      <c r="E385" s="38"/>
      <c r="F385" s="156"/>
      <c r="G385" s="319"/>
      <c r="H385" s="319"/>
      <c r="I385" s="319"/>
      <c r="J385" s="319"/>
      <c r="K385" s="111"/>
    </row>
    <row r="386" spans="1:13" s="42" customFormat="1" x14ac:dyDescent="0.2">
      <c r="A386" s="48"/>
      <c r="B386" s="104"/>
      <c r="C386" s="104"/>
      <c r="D386" s="104"/>
      <c r="E386" s="104"/>
      <c r="F386" s="156"/>
      <c r="G386" s="319"/>
      <c r="H386" s="156"/>
      <c r="I386" s="156"/>
      <c r="J386" s="156"/>
      <c r="K386" s="111"/>
    </row>
    <row r="387" spans="1:13" s="42" customFormat="1" ht="23.25" x14ac:dyDescent="0.2">
      <c r="A387" s="451" t="s">
        <v>345</v>
      </c>
      <c r="B387" s="451"/>
      <c r="C387" s="451"/>
      <c r="D387" s="451"/>
      <c r="E387" s="451"/>
      <c r="F387" s="156"/>
      <c r="G387" s="319"/>
      <c r="H387" s="156"/>
      <c r="I387" s="156"/>
      <c r="J387" s="156"/>
      <c r="K387" s="111"/>
    </row>
    <row r="388" spans="1:13" s="42" customFormat="1" ht="15" x14ac:dyDescent="0.2">
      <c r="A388" s="33"/>
      <c r="B388" s="414"/>
      <c r="C388" s="34"/>
      <c r="D388" s="34"/>
      <c r="E388" s="34"/>
      <c r="F388" s="156"/>
      <c r="G388" s="319"/>
      <c r="H388" s="156"/>
      <c r="I388" s="156"/>
      <c r="J388" s="156"/>
      <c r="K388" s="111"/>
    </row>
    <row r="389" spans="1:13" s="42" customFormat="1" ht="18" x14ac:dyDescent="0.2">
      <c r="A389" s="228" t="s">
        <v>346</v>
      </c>
      <c r="B389" s="413"/>
      <c r="C389" s="294"/>
      <c r="D389" s="294"/>
      <c r="E389" s="228"/>
      <c r="F389" s="727"/>
      <c r="G389" s="727"/>
      <c r="H389" s="727"/>
      <c r="I389" s="727"/>
      <c r="J389" s="156"/>
      <c r="K389" s="111"/>
    </row>
    <row r="390" spans="1:13" s="42" customFormat="1" ht="15" x14ac:dyDescent="0.2">
      <c r="A390" s="50"/>
      <c r="B390" s="104"/>
      <c r="C390" s="130"/>
      <c r="D390" s="130"/>
      <c r="E390" s="130"/>
      <c r="F390" s="156"/>
      <c r="G390" s="319"/>
      <c r="H390" s="156"/>
      <c r="I390" s="156"/>
      <c r="J390" s="156"/>
      <c r="K390" s="111"/>
    </row>
    <row r="391" spans="1:13" s="42" customFormat="1" ht="15" x14ac:dyDescent="0.2">
      <c r="A391" s="213" t="s">
        <v>347</v>
      </c>
      <c r="B391" s="104"/>
      <c r="C391" s="130"/>
      <c r="D391" s="130"/>
      <c r="E391" s="130"/>
      <c r="F391" s="156"/>
      <c r="G391" s="319"/>
      <c r="H391" s="156"/>
      <c r="I391" s="156"/>
      <c r="J391" s="156"/>
      <c r="K391" s="453"/>
      <c r="L391" s="111"/>
    </row>
    <row r="392" spans="1:13" s="42" customFormat="1" ht="15" x14ac:dyDescent="0.2">
      <c r="A392" s="50" t="s">
        <v>348</v>
      </c>
      <c r="B392" s="104"/>
      <c r="C392" s="130"/>
      <c r="D392" s="130"/>
      <c r="F392" s="156"/>
      <c r="G392" s="319"/>
      <c r="H392" s="156"/>
      <c r="I392" s="156"/>
      <c r="J392" s="156"/>
      <c r="K392" s="111"/>
      <c r="L392" s="111"/>
    </row>
    <row r="393" spans="1:13" s="42" customFormat="1" ht="15" x14ac:dyDescent="0.2">
      <c r="A393" s="144"/>
      <c r="B393" s="145"/>
      <c r="C393" s="145"/>
      <c r="D393" s="145"/>
      <c r="E393" s="119"/>
      <c r="F393" s="350">
        <v>2020</v>
      </c>
      <c r="G393" s="350">
        <v>2021</v>
      </c>
      <c r="H393" s="350">
        <v>2022</v>
      </c>
      <c r="I393" s="350">
        <v>2023</v>
      </c>
      <c r="J393" s="350">
        <v>2024</v>
      </c>
      <c r="K393" s="350">
        <v>2025</v>
      </c>
      <c r="L393" s="644"/>
      <c r="M393" s="644"/>
    </row>
    <row r="394" spans="1:13" s="42" customFormat="1" ht="15" x14ac:dyDescent="0.2">
      <c r="A394" s="55" t="s">
        <v>349</v>
      </c>
      <c r="B394" s="193"/>
      <c r="C394" s="194"/>
      <c r="D394" s="194"/>
      <c r="E394" s="193"/>
      <c r="F394" s="336">
        <v>141.57</v>
      </c>
      <c r="G394" s="336">
        <v>39.17</v>
      </c>
      <c r="H394" s="336">
        <v>2444.0099999999998</v>
      </c>
      <c r="I394" s="139">
        <v>7305.54</v>
      </c>
      <c r="J394" s="139">
        <v>47.07</v>
      </c>
      <c r="K394" s="139">
        <v>45.4</v>
      </c>
      <c r="L394" s="111"/>
      <c r="M394" s="111"/>
    </row>
    <row r="395" spans="1:13" s="42" customFormat="1" x14ac:dyDescent="0.2">
      <c r="A395" s="47" t="s">
        <v>350</v>
      </c>
      <c r="B395" s="193"/>
      <c r="C395" s="193"/>
      <c r="D395" s="193"/>
      <c r="E395" s="193"/>
      <c r="F395" s="336">
        <v>51.47</v>
      </c>
      <c r="G395" s="336">
        <v>1.1499999999999999</v>
      </c>
      <c r="H395" s="336">
        <v>1002.7199999999999</v>
      </c>
      <c r="I395" s="139">
        <v>304.5</v>
      </c>
      <c r="J395" s="139">
        <v>0</v>
      </c>
      <c r="K395" s="139">
        <v>0</v>
      </c>
      <c r="L395" s="111"/>
      <c r="M395" s="111"/>
    </row>
    <row r="396" spans="1:13" s="42" customFormat="1" x14ac:dyDescent="0.2">
      <c r="A396" s="47" t="s">
        <v>351</v>
      </c>
      <c r="B396" s="193"/>
      <c r="C396" s="193"/>
      <c r="D396" s="193"/>
      <c r="E396" s="193"/>
      <c r="F396" s="336">
        <v>90.1</v>
      </c>
      <c r="G396" s="336">
        <v>38.020000000000003</v>
      </c>
      <c r="H396" s="336">
        <v>1441.29</v>
      </c>
      <c r="I396" s="139">
        <v>7001.04</v>
      </c>
      <c r="J396" s="139">
        <v>47.07</v>
      </c>
      <c r="K396" s="139">
        <v>45.4</v>
      </c>
      <c r="L396" s="111"/>
      <c r="M396" s="111"/>
    </row>
    <row r="397" spans="1:13" s="42" customFormat="1" ht="15" x14ac:dyDescent="0.2">
      <c r="A397" s="50"/>
      <c r="B397" s="104"/>
      <c r="C397" s="130"/>
      <c r="D397" s="130"/>
      <c r="E397" s="130"/>
      <c r="F397" s="182"/>
      <c r="G397" s="182"/>
      <c r="H397" s="182"/>
      <c r="I397" s="130"/>
      <c r="J397" s="130"/>
      <c r="K397" s="130"/>
      <c r="L397" s="130"/>
      <c r="M397" s="130"/>
    </row>
    <row r="398" spans="1:13" s="42" customFormat="1" ht="15" x14ac:dyDescent="0.2">
      <c r="A398" s="213" t="s">
        <v>352</v>
      </c>
      <c r="B398" s="104"/>
      <c r="C398" s="130"/>
      <c r="D398" s="130"/>
      <c r="E398" s="130"/>
      <c r="F398" s="182"/>
      <c r="G398" s="182"/>
      <c r="H398" s="182"/>
      <c r="I398" s="130"/>
      <c r="J398" s="130"/>
      <c r="K398" s="130"/>
      <c r="L398" s="130"/>
      <c r="M398" s="130"/>
    </row>
    <row r="399" spans="1:13" s="42" customFormat="1" ht="15" x14ac:dyDescent="0.2">
      <c r="A399" s="50" t="s">
        <v>348</v>
      </c>
      <c r="B399" s="104"/>
      <c r="C399" s="130"/>
      <c r="D399" s="130"/>
      <c r="E399" s="130"/>
      <c r="F399" s="182"/>
      <c r="G399" s="182"/>
      <c r="H399" s="182"/>
      <c r="I399" s="130"/>
      <c r="J399" s="130"/>
      <c r="K399" s="130"/>
      <c r="L399" s="130"/>
      <c r="M399" s="130"/>
    </row>
    <row r="400" spans="1:13" s="42" customFormat="1" ht="15" x14ac:dyDescent="0.2">
      <c r="A400" s="144"/>
      <c r="B400" s="197"/>
      <c r="C400" s="197"/>
      <c r="D400" s="197"/>
      <c r="E400" s="197"/>
      <c r="F400" s="350">
        <v>2020</v>
      </c>
      <c r="G400" s="350">
        <v>2021</v>
      </c>
      <c r="H400" s="350">
        <v>2022</v>
      </c>
      <c r="I400" s="350">
        <v>2023</v>
      </c>
      <c r="J400" s="350">
        <v>2024</v>
      </c>
      <c r="K400" s="643">
        <v>2025</v>
      </c>
      <c r="L400" s="644"/>
      <c r="M400" s="644"/>
    </row>
    <row r="401" spans="1:13" s="42" customFormat="1" ht="15" x14ac:dyDescent="0.25">
      <c r="A401" s="249" t="s">
        <v>353</v>
      </c>
      <c r="B401" s="198"/>
      <c r="C401" s="295"/>
      <c r="D401" s="295"/>
      <c r="E401" s="198"/>
      <c r="F401" s="336">
        <v>51.46</v>
      </c>
      <c r="G401" s="336">
        <v>0.71</v>
      </c>
      <c r="H401" s="336">
        <v>926.06</v>
      </c>
      <c r="I401" s="139">
        <v>118.5</v>
      </c>
      <c r="J401" s="139" t="s">
        <v>15</v>
      </c>
      <c r="K401" s="139" t="s">
        <v>15</v>
      </c>
      <c r="L401" s="111"/>
      <c r="M401" s="111"/>
    </row>
    <row r="402" spans="1:13" s="42" customFormat="1" x14ac:dyDescent="0.2">
      <c r="A402" s="248" t="s">
        <v>354</v>
      </c>
      <c r="B402" s="198"/>
      <c r="C402" s="198"/>
      <c r="D402" s="198"/>
      <c r="E402" s="198"/>
      <c r="F402" s="336">
        <v>0</v>
      </c>
      <c r="G402" s="336">
        <v>0</v>
      </c>
      <c r="H402" s="336">
        <v>2.74</v>
      </c>
      <c r="I402" s="139">
        <v>0</v>
      </c>
      <c r="J402" s="139" t="s">
        <v>15</v>
      </c>
      <c r="K402" s="139" t="s">
        <v>15</v>
      </c>
      <c r="L402" s="111"/>
      <c r="M402" s="111"/>
    </row>
    <row r="403" spans="1:13" s="42" customFormat="1" x14ac:dyDescent="0.2">
      <c r="A403" s="248" t="s">
        <v>355</v>
      </c>
      <c r="B403" s="198"/>
      <c r="C403" s="198"/>
      <c r="D403" s="198"/>
      <c r="E403" s="198"/>
      <c r="F403" s="336">
        <v>0</v>
      </c>
      <c r="G403" s="336">
        <v>0.17</v>
      </c>
      <c r="H403" s="336">
        <v>2.86</v>
      </c>
      <c r="I403" s="139">
        <v>0</v>
      </c>
      <c r="J403" s="139" t="s">
        <v>15</v>
      </c>
      <c r="K403" s="139" t="s">
        <v>15</v>
      </c>
      <c r="L403" s="111"/>
      <c r="M403" s="111"/>
    </row>
    <row r="404" spans="1:13" s="42" customFormat="1" x14ac:dyDescent="0.2">
      <c r="A404" s="248" t="s">
        <v>356</v>
      </c>
      <c r="B404" s="198"/>
      <c r="C404" s="198"/>
      <c r="D404" s="198"/>
      <c r="E404" s="198"/>
      <c r="F404" s="336">
        <v>0</v>
      </c>
      <c r="G404" s="336">
        <v>0.34</v>
      </c>
      <c r="H404" s="336">
        <v>658.31</v>
      </c>
      <c r="I404" s="139">
        <v>118.5</v>
      </c>
      <c r="J404" s="139" t="s">
        <v>15</v>
      </c>
      <c r="K404" s="139" t="s">
        <v>15</v>
      </c>
      <c r="L404" s="111"/>
      <c r="M404" s="111"/>
    </row>
    <row r="405" spans="1:13" s="42" customFormat="1" x14ac:dyDescent="0.2">
      <c r="A405" s="248" t="s">
        <v>357</v>
      </c>
      <c r="B405" s="198"/>
      <c r="C405" s="198"/>
      <c r="D405" s="198"/>
      <c r="E405" s="198"/>
      <c r="F405" s="336">
        <v>51.46</v>
      </c>
      <c r="G405" s="336">
        <v>0.2</v>
      </c>
      <c r="H405" s="336">
        <v>262.14999999999998</v>
      </c>
      <c r="I405" s="139">
        <v>0</v>
      </c>
      <c r="J405" s="139" t="s">
        <v>15</v>
      </c>
      <c r="K405" s="139" t="s">
        <v>15</v>
      </c>
      <c r="L405" s="111"/>
      <c r="M405" s="111"/>
    </row>
    <row r="406" spans="1:13" s="42" customFormat="1" x14ac:dyDescent="0.2">
      <c r="A406" s="248"/>
      <c r="B406" s="198"/>
      <c r="C406" s="198"/>
      <c r="D406" s="198"/>
      <c r="E406" s="198"/>
      <c r="F406" s="336"/>
      <c r="G406" s="336"/>
      <c r="H406" s="336"/>
      <c r="I406" s="139"/>
      <c r="J406" s="139"/>
      <c r="K406" s="139"/>
      <c r="L406" s="111"/>
      <c r="M406" s="111"/>
    </row>
    <row r="407" spans="1:13" s="42" customFormat="1" ht="15" x14ac:dyDescent="0.25">
      <c r="A407" s="249" t="s">
        <v>358</v>
      </c>
      <c r="B407" s="198"/>
      <c r="C407" s="295"/>
      <c r="D407" s="295"/>
      <c r="E407" s="198"/>
      <c r="F407" s="336">
        <v>0.01</v>
      </c>
      <c r="G407" s="336">
        <v>0.44</v>
      </c>
      <c r="H407" s="336">
        <v>76.66</v>
      </c>
      <c r="I407" s="139">
        <v>186</v>
      </c>
      <c r="J407" s="139" t="s">
        <v>15</v>
      </c>
      <c r="K407" s="139" t="s">
        <v>15</v>
      </c>
      <c r="L407" s="111"/>
      <c r="M407" s="111"/>
    </row>
    <row r="408" spans="1:13" s="42" customFormat="1" x14ac:dyDescent="0.2">
      <c r="A408" s="248" t="s">
        <v>359</v>
      </c>
      <c r="B408" s="198"/>
      <c r="C408" s="198"/>
      <c r="D408" s="198"/>
      <c r="E408" s="198"/>
      <c r="F408" s="336">
        <v>0</v>
      </c>
      <c r="G408" s="336">
        <v>0</v>
      </c>
      <c r="H408" s="336">
        <v>0</v>
      </c>
      <c r="I408" s="139">
        <v>0</v>
      </c>
      <c r="J408" s="139" t="s">
        <v>15</v>
      </c>
      <c r="K408" s="139" t="s">
        <v>15</v>
      </c>
      <c r="L408" s="111"/>
      <c r="M408" s="111"/>
    </row>
    <row r="409" spans="1:13" s="42" customFormat="1" x14ac:dyDescent="0.2">
      <c r="A409" s="248" t="s">
        <v>360</v>
      </c>
      <c r="B409" s="198"/>
      <c r="C409" s="198"/>
      <c r="D409" s="198"/>
      <c r="E409" s="198"/>
      <c r="F409" s="336">
        <v>0.01</v>
      </c>
      <c r="G409" s="336">
        <v>0.44</v>
      </c>
      <c r="H409" s="336">
        <v>76.66</v>
      </c>
      <c r="I409" s="139">
        <v>186</v>
      </c>
      <c r="J409" s="139" t="s">
        <v>15</v>
      </c>
      <c r="K409" s="139" t="s">
        <v>15</v>
      </c>
      <c r="L409" s="111"/>
      <c r="M409" s="111"/>
    </row>
    <row r="410" spans="1:13" s="42" customFormat="1" x14ac:dyDescent="0.2">
      <c r="A410" s="248" t="s">
        <v>361</v>
      </c>
      <c r="B410" s="198"/>
      <c r="C410" s="198"/>
      <c r="D410" s="198"/>
      <c r="E410" s="198"/>
      <c r="F410" s="336">
        <v>0</v>
      </c>
      <c r="G410" s="336">
        <v>0</v>
      </c>
      <c r="H410" s="336">
        <v>0</v>
      </c>
      <c r="I410" s="139">
        <v>0</v>
      </c>
      <c r="J410" s="139" t="s">
        <v>15</v>
      </c>
      <c r="K410" s="139" t="s">
        <v>15</v>
      </c>
      <c r="L410" s="111"/>
      <c r="M410" s="111"/>
    </row>
    <row r="411" spans="1:13" s="42" customFormat="1" x14ac:dyDescent="0.2">
      <c r="A411" s="48"/>
      <c r="B411" s="104"/>
      <c r="C411" s="104"/>
      <c r="D411" s="104"/>
      <c r="E411" s="104"/>
      <c r="F411" s="104"/>
      <c r="G411" s="104"/>
      <c r="H411" s="104"/>
      <c r="I411" s="104"/>
      <c r="J411" s="104"/>
      <c r="K411" s="104"/>
      <c r="L411" s="104"/>
      <c r="M411" s="104"/>
    </row>
    <row r="412" spans="1:13" s="42" customFormat="1" ht="15" x14ac:dyDescent="0.2">
      <c r="A412" s="213" t="s">
        <v>362</v>
      </c>
      <c r="B412" s="104"/>
      <c r="C412" s="130"/>
      <c r="D412" s="130"/>
      <c r="E412" s="130"/>
      <c r="F412" s="182"/>
      <c r="G412" s="182"/>
      <c r="H412" s="182"/>
      <c r="I412" s="130"/>
      <c r="J412" s="130"/>
      <c r="K412" s="130"/>
      <c r="L412" s="130"/>
      <c r="M412" s="130"/>
    </row>
    <row r="413" spans="1:13" s="42" customFormat="1" ht="15" x14ac:dyDescent="0.2">
      <c r="A413" s="50" t="s">
        <v>348</v>
      </c>
      <c r="B413" s="104"/>
      <c r="C413" s="130"/>
      <c r="D413" s="130"/>
      <c r="E413" s="130"/>
      <c r="F413" s="182"/>
      <c r="G413" s="182"/>
      <c r="H413" s="182"/>
      <c r="I413" s="130"/>
      <c r="J413" s="130"/>
      <c r="K413" s="130"/>
      <c r="L413" s="130"/>
      <c r="M413" s="130"/>
    </row>
    <row r="414" spans="1:13" s="42" customFormat="1" ht="15" x14ac:dyDescent="0.2">
      <c r="A414" s="144"/>
      <c r="B414" s="197"/>
      <c r="C414" s="197"/>
      <c r="D414" s="197"/>
      <c r="E414" s="197"/>
      <c r="F414" s="350">
        <v>2020</v>
      </c>
      <c r="G414" s="350">
        <v>2021</v>
      </c>
      <c r="H414" s="350">
        <v>2022</v>
      </c>
      <c r="I414" s="350">
        <v>2023</v>
      </c>
      <c r="J414" s="350">
        <v>2024</v>
      </c>
      <c r="K414" s="350">
        <v>2025</v>
      </c>
      <c r="L414" s="644"/>
      <c r="M414" s="644"/>
    </row>
    <row r="415" spans="1:13" s="42" customFormat="1" x14ac:dyDescent="0.2">
      <c r="A415" s="248" t="s">
        <v>363</v>
      </c>
      <c r="B415" s="198"/>
      <c r="C415" s="198"/>
      <c r="D415" s="198"/>
      <c r="E415" s="198"/>
      <c r="F415" s="336">
        <v>59.43</v>
      </c>
      <c r="G415" s="336">
        <v>10.42</v>
      </c>
      <c r="H415" s="336">
        <v>1399.27</v>
      </c>
      <c r="I415" s="351">
        <v>6900.73</v>
      </c>
      <c r="J415" s="352">
        <v>25.82</v>
      </c>
      <c r="K415" s="352">
        <v>25.06</v>
      </c>
      <c r="L415" s="622"/>
      <c r="M415" s="622"/>
    </row>
    <row r="416" spans="1:13" s="42" customFormat="1" ht="13.35" customHeight="1" x14ac:dyDescent="0.2">
      <c r="A416" s="248" t="s">
        <v>354</v>
      </c>
      <c r="B416" s="198"/>
      <c r="C416" s="198"/>
      <c r="D416" s="198"/>
      <c r="E416" s="198"/>
      <c r="F416" s="336">
        <v>0</v>
      </c>
      <c r="G416" s="336">
        <v>0</v>
      </c>
      <c r="H416" s="336">
        <v>27.34</v>
      </c>
      <c r="I416" s="351">
        <v>7.62</v>
      </c>
      <c r="J416" s="352">
        <v>24.6</v>
      </c>
      <c r="K416" s="352">
        <v>23.83</v>
      </c>
      <c r="L416" s="622"/>
      <c r="M416" s="622"/>
    </row>
    <row r="417" spans="1:13" s="42" customFormat="1" x14ac:dyDescent="0.2">
      <c r="A417" s="248" t="s">
        <v>355</v>
      </c>
      <c r="B417" s="198"/>
      <c r="C417" s="198"/>
      <c r="D417" s="198"/>
      <c r="E417" s="198"/>
      <c r="F417" s="336">
        <v>7.64</v>
      </c>
      <c r="G417" s="336">
        <v>0.56000000000000005</v>
      </c>
      <c r="H417" s="336">
        <v>10.95</v>
      </c>
      <c r="I417" s="351">
        <v>0.66</v>
      </c>
      <c r="J417" s="352">
        <v>0</v>
      </c>
      <c r="K417" s="352">
        <v>0</v>
      </c>
      <c r="L417" s="622"/>
      <c r="M417" s="622"/>
    </row>
    <row r="418" spans="1:13" s="42" customFormat="1" x14ac:dyDescent="0.2">
      <c r="A418" s="248" t="s">
        <v>356</v>
      </c>
      <c r="B418" s="198"/>
      <c r="C418" s="198"/>
      <c r="D418" s="198"/>
      <c r="E418" s="198"/>
      <c r="F418" s="336">
        <v>3.19</v>
      </c>
      <c r="G418" s="336">
        <v>0</v>
      </c>
      <c r="H418" s="336">
        <v>1345.18</v>
      </c>
      <c r="I418" s="351">
        <v>6892.45</v>
      </c>
      <c r="J418" s="352">
        <v>1.22</v>
      </c>
      <c r="K418" s="352">
        <v>1.23</v>
      </c>
      <c r="L418" s="622"/>
      <c r="M418" s="622"/>
    </row>
    <row r="419" spans="1:13" s="42" customFormat="1" x14ac:dyDescent="0.2">
      <c r="A419" s="248" t="s">
        <v>357</v>
      </c>
      <c r="B419" s="198"/>
      <c r="C419" s="198"/>
      <c r="D419" s="198"/>
      <c r="E419" s="198"/>
      <c r="F419" s="336">
        <v>48.6</v>
      </c>
      <c r="G419" s="336">
        <v>9.86</v>
      </c>
      <c r="H419" s="336">
        <v>15.8</v>
      </c>
      <c r="I419" s="351">
        <v>0</v>
      </c>
      <c r="J419" s="351">
        <v>0</v>
      </c>
      <c r="K419" s="351">
        <v>0</v>
      </c>
      <c r="L419" s="405"/>
      <c r="M419" s="405"/>
    </row>
    <row r="420" spans="1:13" s="42" customFormat="1" x14ac:dyDescent="0.2">
      <c r="A420" s="248"/>
      <c r="B420" s="198"/>
      <c r="C420" s="198"/>
      <c r="D420" s="198"/>
      <c r="E420" s="198"/>
      <c r="F420" s="336"/>
      <c r="G420" s="336"/>
      <c r="H420" s="336"/>
      <c r="I420" s="351"/>
      <c r="J420" s="351"/>
      <c r="K420" s="351"/>
      <c r="L420" s="405"/>
      <c r="M420" s="405"/>
    </row>
    <row r="421" spans="1:13" s="68" customFormat="1" x14ac:dyDescent="0.2">
      <c r="A421" s="248" t="s">
        <v>364</v>
      </c>
      <c r="B421" s="198"/>
      <c r="C421" s="198"/>
      <c r="D421" s="198"/>
      <c r="E421" s="198"/>
      <c r="F421" s="371">
        <v>30.67</v>
      </c>
      <c r="G421" s="371">
        <v>27.6</v>
      </c>
      <c r="H421" s="371">
        <v>42.02</v>
      </c>
      <c r="I421" s="378">
        <v>100.3</v>
      </c>
      <c r="J421" s="378">
        <v>21.25</v>
      </c>
      <c r="K421" s="378">
        <v>20.329999999999998</v>
      </c>
      <c r="L421" s="645"/>
      <c r="M421" s="645"/>
    </row>
    <row r="422" spans="1:13" s="68" customFormat="1" x14ac:dyDescent="0.2">
      <c r="A422" s="248" t="s">
        <v>359</v>
      </c>
      <c r="B422" s="198"/>
      <c r="C422" s="198"/>
      <c r="D422" s="198"/>
      <c r="E422" s="198"/>
      <c r="F422" s="371">
        <v>20</v>
      </c>
      <c r="G422" s="371">
        <v>0</v>
      </c>
      <c r="H422" s="371">
        <v>0</v>
      </c>
      <c r="I422" s="378">
        <v>0</v>
      </c>
      <c r="J422" s="479">
        <v>12.47</v>
      </c>
      <c r="K422" s="479">
        <v>12.47</v>
      </c>
      <c r="L422" s="462"/>
      <c r="M422" s="462"/>
    </row>
    <row r="423" spans="1:13" s="68" customFormat="1" x14ac:dyDescent="0.2">
      <c r="A423" s="248" t="s">
        <v>360</v>
      </c>
      <c r="B423" s="198"/>
      <c r="C423" s="198"/>
      <c r="D423" s="198"/>
      <c r="E423" s="198"/>
      <c r="F423" s="371">
        <v>10.67</v>
      </c>
      <c r="G423" s="371">
        <v>27.6</v>
      </c>
      <c r="H423" s="371">
        <v>42.02</v>
      </c>
      <c r="I423" s="378">
        <v>93</v>
      </c>
      <c r="J423" s="519">
        <v>8.7799999999999994</v>
      </c>
      <c r="K423" s="519">
        <v>7.86</v>
      </c>
      <c r="L423" s="342"/>
      <c r="M423" s="342"/>
    </row>
    <row r="424" spans="1:13" s="68" customFormat="1" x14ac:dyDescent="0.2">
      <c r="A424" s="248" t="s">
        <v>361</v>
      </c>
      <c r="B424" s="198"/>
      <c r="C424" s="198"/>
      <c r="D424" s="198"/>
      <c r="E424" s="198"/>
      <c r="F424" s="371">
        <v>0</v>
      </c>
      <c r="G424" s="371">
        <v>0</v>
      </c>
      <c r="H424" s="371">
        <v>0</v>
      </c>
      <c r="I424" s="378">
        <v>7.3</v>
      </c>
      <c r="J424" s="519">
        <v>0</v>
      </c>
      <c r="K424" s="519">
        <v>0</v>
      </c>
      <c r="L424" s="342"/>
      <c r="M424" s="342"/>
    </row>
    <row r="425" spans="1:13" s="68" customFormat="1" x14ac:dyDescent="0.2">
      <c r="A425" s="88"/>
      <c r="B425" s="148"/>
      <c r="C425" s="148"/>
      <c r="D425" s="148"/>
      <c r="E425" s="148"/>
      <c r="F425" s="163"/>
      <c r="G425" s="163"/>
      <c r="H425" s="163"/>
      <c r="I425" s="148"/>
      <c r="J425" s="148"/>
      <c r="K425" s="148"/>
      <c r="L425" s="148"/>
      <c r="M425" s="148"/>
    </row>
    <row r="426" spans="1:13" s="68" customFormat="1" ht="15" x14ac:dyDescent="0.2">
      <c r="A426" s="213" t="s">
        <v>365</v>
      </c>
      <c r="B426" s="104"/>
      <c r="C426" s="130"/>
      <c r="D426" s="130"/>
      <c r="E426" s="130"/>
      <c r="F426" s="182"/>
      <c r="G426" s="182"/>
      <c r="H426" s="182"/>
      <c r="I426" s="130"/>
      <c r="J426" s="130"/>
      <c r="K426" s="130"/>
      <c r="L426" s="130"/>
      <c r="M426" s="130"/>
    </row>
    <row r="427" spans="1:13" s="68" customFormat="1" ht="15" x14ac:dyDescent="0.2">
      <c r="A427" s="50" t="s">
        <v>348</v>
      </c>
      <c r="B427" s="104"/>
      <c r="C427" s="130"/>
      <c r="D427" s="130"/>
      <c r="E427" s="137"/>
      <c r="F427" s="188"/>
      <c r="G427" s="188"/>
      <c r="H427" s="188"/>
      <c r="I427" s="137"/>
      <c r="J427" s="137"/>
      <c r="K427" s="137"/>
      <c r="L427" s="137"/>
      <c r="M427" s="137"/>
    </row>
    <row r="428" spans="1:13" s="68" customFormat="1" ht="15" x14ac:dyDescent="0.2">
      <c r="A428" s="251"/>
      <c r="B428" s="199"/>
      <c r="C428" s="199"/>
      <c r="D428" s="199"/>
      <c r="E428" s="199"/>
      <c r="F428" s="350">
        <v>2020</v>
      </c>
      <c r="G428" s="350">
        <v>2021</v>
      </c>
      <c r="H428" s="350">
        <v>2022</v>
      </c>
      <c r="I428" s="350">
        <v>2023</v>
      </c>
      <c r="J428" s="350">
        <v>2024</v>
      </c>
      <c r="K428" s="350">
        <v>2025</v>
      </c>
      <c r="L428" s="644"/>
      <c r="M428" s="644"/>
    </row>
    <row r="429" spans="1:13" s="68" customFormat="1" x14ac:dyDescent="0.2">
      <c r="A429" s="251" t="s">
        <v>366</v>
      </c>
      <c r="B429" s="199"/>
      <c r="C429" s="199"/>
      <c r="D429" s="199"/>
      <c r="E429" s="199"/>
      <c r="F429" s="371">
        <v>10.68</v>
      </c>
      <c r="G429" s="371">
        <v>28.04</v>
      </c>
      <c r="H429" s="371">
        <v>118.68</v>
      </c>
      <c r="I429" s="371">
        <v>7.3</v>
      </c>
      <c r="J429" s="519">
        <v>21.3</v>
      </c>
      <c r="K429" s="519">
        <v>20.3</v>
      </c>
      <c r="L429" s="342"/>
      <c r="M429" s="342"/>
    </row>
    <row r="430" spans="1:13" s="68" customFormat="1" x14ac:dyDescent="0.2">
      <c r="A430" s="251" t="s">
        <v>367</v>
      </c>
      <c r="B430" s="199"/>
      <c r="C430" s="199"/>
      <c r="D430" s="199"/>
      <c r="E430" s="199"/>
      <c r="F430" s="371">
        <v>10.68</v>
      </c>
      <c r="G430" s="371">
        <v>28.04</v>
      </c>
      <c r="H430" s="371">
        <v>118.68</v>
      </c>
      <c r="I430" s="371">
        <v>7.3</v>
      </c>
      <c r="J430" s="519">
        <v>8.7799999999999994</v>
      </c>
      <c r="K430" s="519">
        <v>7.86</v>
      </c>
      <c r="L430" s="342"/>
      <c r="M430" s="342"/>
    </row>
    <row r="431" spans="1:13" s="68" customFormat="1" x14ac:dyDescent="0.2">
      <c r="A431" s="251" t="s">
        <v>368</v>
      </c>
      <c r="B431" s="199"/>
      <c r="C431" s="199"/>
      <c r="D431" s="199"/>
      <c r="E431" s="199"/>
      <c r="F431" s="371" t="s">
        <v>15</v>
      </c>
      <c r="G431" s="371">
        <v>0</v>
      </c>
      <c r="H431" s="371">
        <v>0</v>
      </c>
      <c r="I431" s="371">
        <v>0</v>
      </c>
      <c r="J431" s="519">
        <v>12.47</v>
      </c>
      <c r="K431" s="519">
        <v>12.47</v>
      </c>
      <c r="L431" s="342"/>
      <c r="M431" s="342"/>
    </row>
    <row r="432" spans="1:13" s="42" customFormat="1" x14ac:dyDescent="0.2">
      <c r="A432" s="251" t="s">
        <v>369</v>
      </c>
      <c r="B432" s="199"/>
      <c r="C432" s="199"/>
      <c r="D432" s="199"/>
      <c r="E432" s="199"/>
      <c r="F432" s="336">
        <v>56.99</v>
      </c>
      <c r="G432" s="336">
        <v>97.7</v>
      </c>
      <c r="H432" s="336">
        <v>15.73</v>
      </c>
      <c r="I432" s="336">
        <v>43.24</v>
      </c>
      <c r="J432" s="336">
        <v>18</v>
      </c>
      <c r="K432" s="336">
        <v>17</v>
      </c>
      <c r="L432" s="623"/>
      <c r="M432" s="623"/>
    </row>
    <row r="433" spans="1:13" s="42" customFormat="1" x14ac:dyDescent="0.2">
      <c r="A433" s="251" t="s">
        <v>370</v>
      </c>
      <c r="B433" s="199"/>
      <c r="C433" s="199"/>
      <c r="D433" s="199"/>
      <c r="E433" s="199"/>
      <c r="F433" s="336" t="s">
        <v>15</v>
      </c>
      <c r="G433" s="336">
        <v>97.7</v>
      </c>
      <c r="H433" s="336">
        <v>15.73</v>
      </c>
      <c r="I433" s="336">
        <v>43.24</v>
      </c>
      <c r="J433" s="336">
        <v>45</v>
      </c>
      <c r="K433" s="336">
        <v>45</v>
      </c>
      <c r="L433" s="623"/>
      <c r="M433" s="623"/>
    </row>
    <row r="434" spans="1:13" s="42" customFormat="1" x14ac:dyDescent="0.2">
      <c r="A434" s="71"/>
      <c r="B434" s="125"/>
      <c r="C434" s="125"/>
      <c r="D434" s="125"/>
      <c r="E434" s="125"/>
      <c r="F434" s="341"/>
      <c r="G434" s="341"/>
      <c r="H434" s="341"/>
      <c r="I434" s="111"/>
    </row>
    <row r="435" spans="1:13" s="42" customFormat="1" ht="15" x14ac:dyDescent="0.2">
      <c r="A435" s="33"/>
      <c r="B435" s="414"/>
      <c r="C435" s="34"/>
      <c r="D435" s="34"/>
      <c r="E435" s="34"/>
      <c r="F435" s="156"/>
      <c r="G435" s="156"/>
      <c r="H435" s="156"/>
      <c r="I435" s="111"/>
    </row>
    <row r="436" spans="1:13" s="42" customFormat="1" ht="18" x14ac:dyDescent="0.2">
      <c r="A436" s="725" t="s">
        <v>371</v>
      </c>
      <c r="B436" s="725"/>
      <c r="C436" s="725"/>
      <c r="D436" s="725"/>
      <c r="E436" s="725"/>
      <c r="F436" s="156"/>
      <c r="G436" s="156"/>
      <c r="H436" s="156"/>
      <c r="I436" s="111"/>
    </row>
    <row r="437" spans="1:13" s="42" customFormat="1" ht="25.5" customHeight="1" x14ac:dyDescent="0.2">
      <c r="A437" s="50"/>
      <c r="B437" s="104"/>
      <c r="C437" s="130"/>
      <c r="D437" s="130"/>
      <c r="E437" s="130"/>
      <c r="F437" s="156"/>
      <c r="G437" s="156"/>
      <c r="H437" s="156"/>
      <c r="I437" s="111"/>
    </row>
    <row r="438" spans="1:13" s="42" customFormat="1" ht="15" x14ac:dyDescent="0.2">
      <c r="A438" s="214" t="s">
        <v>372</v>
      </c>
      <c r="B438" s="104"/>
      <c r="C438" s="130"/>
      <c r="D438" s="130"/>
      <c r="E438" s="40"/>
      <c r="F438" s="156"/>
      <c r="G438" s="156"/>
      <c r="H438" s="156"/>
      <c r="I438" s="111"/>
    </row>
    <row r="439" spans="1:13" s="42" customFormat="1" ht="13.5" customHeight="1" x14ac:dyDescent="0.2">
      <c r="A439" s="50" t="s">
        <v>320</v>
      </c>
      <c r="B439" s="104"/>
      <c r="C439" s="130"/>
      <c r="D439" s="130"/>
      <c r="E439" s="130"/>
      <c r="F439" s="330">
        <v>2020</v>
      </c>
      <c r="G439" s="330">
        <v>2021</v>
      </c>
      <c r="H439" s="330">
        <v>2022</v>
      </c>
      <c r="I439" s="330">
        <v>2023</v>
      </c>
      <c r="J439" s="330">
        <v>2024</v>
      </c>
      <c r="K439" s="330">
        <v>2025</v>
      </c>
      <c r="L439" s="189"/>
      <c r="M439" s="189"/>
    </row>
    <row r="440" spans="1:13" s="42" customFormat="1" ht="13.5" customHeight="1" x14ac:dyDescent="0.2">
      <c r="A440" s="50"/>
      <c r="B440" s="104"/>
      <c r="C440" s="130"/>
      <c r="D440" s="130"/>
      <c r="E440" s="130"/>
      <c r="F440" s="182"/>
      <c r="G440" s="182"/>
      <c r="H440" s="182"/>
      <c r="I440" s="130"/>
      <c r="J440" s="130"/>
      <c r="K440" s="647"/>
      <c r="L440" s="130"/>
      <c r="M440" s="130"/>
    </row>
    <row r="441" spans="1:13" s="42" customFormat="1" ht="30" x14ac:dyDescent="0.2">
      <c r="A441" s="214" t="s">
        <v>510</v>
      </c>
      <c r="B441" s="72" t="s">
        <v>448</v>
      </c>
      <c r="C441" s="119"/>
      <c r="D441" s="119"/>
      <c r="E441" s="119"/>
      <c r="F441" s="340">
        <v>0.09</v>
      </c>
      <c r="G441" s="340">
        <v>0</v>
      </c>
      <c r="H441" s="340">
        <v>7.46</v>
      </c>
      <c r="I441" s="271">
        <v>0.36799999999999999</v>
      </c>
      <c r="J441" s="271">
        <v>0</v>
      </c>
      <c r="K441" s="271">
        <v>0</v>
      </c>
      <c r="L441" s="309"/>
      <c r="M441" s="309"/>
    </row>
    <row r="442" spans="1:13" s="42" customFormat="1" x14ac:dyDescent="0.2">
      <c r="A442" s="112"/>
      <c r="B442" s="309"/>
      <c r="C442" s="309"/>
      <c r="D442" s="309"/>
      <c r="E442" s="112"/>
      <c r="F442" s="331"/>
      <c r="G442" s="331"/>
      <c r="H442" s="331"/>
      <c r="I442" s="309"/>
      <c r="J442" s="309"/>
      <c r="K442" s="648"/>
      <c r="L442" s="309"/>
      <c r="M442" s="309"/>
    </row>
    <row r="443" spans="1:13" s="42" customFormat="1" ht="17.25" customHeight="1" x14ac:dyDescent="0.2">
      <c r="A443" s="47" t="s">
        <v>373</v>
      </c>
      <c r="B443" s="72"/>
      <c r="C443" s="72"/>
      <c r="D443" s="72"/>
      <c r="E443" s="72"/>
      <c r="F443" s="340" t="s">
        <v>15</v>
      </c>
      <c r="G443" s="340" t="s">
        <v>15</v>
      </c>
      <c r="H443" s="340" t="s">
        <v>15</v>
      </c>
      <c r="I443" s="139">
        <v>0</v>
      </c>
      <c r="J443" s="139">
        <v>0</v>
      </c>
      <c r="K443" s="139">
        <v>0</v>
      </c>
      <c r="L443" s="111"/>
      <c r="M443" s="111"/>
    </row>
    <row r="444" spans="1:13" s="42" customFormat="1" ht="17.25" customHeight="1" x14ac:dyDescent="0.2">
      <c r="A444" s="47" t="s">
        <v>446</v>
      </c>
      <c r="B444" s="72"/>
      <c r="C444" s="72"/>
      <c r="D444" s="72"/>
      <c r="E444" s="72"/>
      <c r="F444" s="340"/>
      <c r="G444" s="340"/>
      <c r="H444" s="340"/>
      <c r="I444" s="139"/>
      <c r="J444" s="139"/>
      <c r="K444" s="139"/>
      <c r="L444" s="111"/>
      <c r="M444" s="111"/>
    </row>
    <row r="445" spans="1:13" s="42" customFormat="1" ht="17.25" customHeight="1" x14ac:dyDescent="0.2">
      <c r="A445" s="47" t="s">
        <v>447</v>
      </c>
      <c r="B445" s="72"/>
      <c r="C445" s="72"/>
      <c r="D445" s="72"/>
      <c r="E445" s="72"/>
      <c r="F445" s="340"/>
      <c r="G445" s="340"/>
      <c r="H445" s="340"/>
      <c r="I445" s="139"/>
      <c r="J445" s="139"/>
      <c r="K445" s="139"/>
      <c r="L445" s="111"/>
      <c r="M445" s="111"/>
    </row>
    <row r="446" spans="1:13" s="42" customFormat="1" ht="17.25" customHeight="1" x14ac:dyDescent="0.2">
      <c r="K446" s="642"/>
    </row>
    <row r="447" spans="1:13" x14ac:dyDescent="0.2">
      <c r="A447" s="47" t="s">
        <v>374</v>
      </c>
      <c r="B447" s="72"/>
      <c r="C447" s="72"/>
      <c r="D447" s="72"/>
      <c r="E447" s="72"/>
      <c r="F447" s="340" t="s">
        <v>15</v>
      </c>
      <c r="G447" s="340" t="s">
        <v>15</v>
      </c>
      <c r="H447" s="340" t="s">
        <v>15</v>
      </c>
      <c r="I447" s="138">
        <v>0</v>
      </c>
      <c r="J447" s="138">
        <v>0</v>
      </c>
      <c r="K447" s="138">
        <v>0</v>
      </c>
      <c r="L447" s="90"/>
      <c r="M447" s="90"/>
    </row>
    <row r="448" spans="1:13" x14ac:dyDescent="0.2">
      <c r="A448" s="47" t="s">
        <v>446</v>
      </c>
      <c r="B448" s="72"/>
      <c r="C448" s="72"/>
      <c r="D448" s="72"/>
      <c r="E448" s="72"/>
      <c r="F448" s="340"/>
      <c r="G448" s="340"/>
      <c r="H448" s="340"/>
      <c r="I448" s="138"/>
      <c r="J448" s="138"/>
      <c r="K448" s="138"/>
      <c r="L448" s="90"/>
      <c r="M448" s="90"/>
    </row>
    <row r="449" spans="1:13" x14ac:dyDescent="0.2">
      <c r="A449" s="47" t="s">
        <v>447</v>
      </c>
      <c r="B449" s="72"/>
      <c r="C449" s="72"/>
      <c r="D449" s="72"/>
      <c r="E449" s="72"/>
      <c r="F449" s="340"/>
      <c r="G449" s="340"/>
      <c r="H449" s="340"/>
      <c r="I449" s="138"/>
      <c r="J449" s="138"/>
      <c r="K449" s="138"/>
      <c r="L449" s="90"/>
      <c r="M449" s="90"/>
    </row>
    <row r="450" spans="1:13" x14ac:dyDescent="0.2">
      <c r="B450"/>
      <c r="C450"/>
      <c r="D450"/>
      <c r="E450"/>
      <c r="F450"/>
      <c r="G450"/>
      <c r="H450"/>
      <c r="I450"/>
      <c r="J450"/>
      <c r="K450" s="649"/>
    </row>
    <row r="451" spans="1:13" x14ac:dyDescent="0.2">
      <c r="A451" s="47" t="s">
        <v>375</v>
      </c>
      <c r="B451" s="72"/>
      <c r="C451" s="72"/>
      <c r="D451" s="72"/>
      <c r="E451" s="72"/>
      <c r="F451" s="340" t="s">
        <v>15</v>
      </c>
      <c r="G451" s="340" t="s">
        <v>15</v>
      </c>
      <c r="H451" s="340" t="s">
        <v>15</v>
      </c>
      <c r="I451" s="138">
        <v>0</v>
      </c>
      <c r="J451" s="138">
        <v>0</v>
      </c>
      <c r="K451" s="138">
        <v>0</v>
      </c>
      <c r="L451" s="90"/>
      <c r="M451" s="90"/>
    </row>
    <row r="452" spans="1:13" x14ac:dyDescent="0.2">
      <c r="A452" s="47" t="s">
        <v>446</v>
      </c>
      <c r="B452" s="72"/>
      <c r="C452" s="72"/>
      <c r="D452" s="72"/>
      <c r="E452" s="72"/>
      <c r="F452" s="340"/>
      <c r="G452" s="340"/>
      <c r="H452" s="340"/>
      <c r="I452" s="138"/>
      <c r="J452" s="138"/>
      <c r="K452" s="138"/>
      <c r="L452" s="90"/>
      <c r="M452" s="90"/>
    </row>
    <row r="453" spans="1:13" x14ac:dyDescent="0.2">
      <c r="A453" s="47" t="s">
        <v>447</v>
      </c>
      <c r="B453" s="72"/>
      <c r="C453" s="72"/>
      <c r="D453" s="72"/>
      <c r="E453" s="72"/>
      <c r="F453" s="340"/>
      <c r="G453" s="340"/>
      <c r="H453" s="340"/>
      <c r="I453" s="138"/>
      <c r="J453" s="138"/>
      <c r="K453" s="138"/>
      <c r="L453" s="90"/>
      <c r="M453" s="90"/>
    </row>
    <row r="454" spans="1:13" x14ac:dyDescent="0.2">
      <c r="B454"/>
      <c r="C454"/>
      <c r="D454"/>
      <c r="E454"/>
      <c r="F454"/>
      <c r="G454"/>
      <c r="H454"/>
      <c r="I454"/>
      <c r="J454"/>
      <c r="K454" s="649"/>
    </row>
    <row r="455" spans="1:13" x14ac:dyDescent="0.2">
      <c r="A455" s="47" t="s">
        <v>376</v>
      </c>
      <c r="B455" s="72"/>
      <c r="C455" s="72"/>
      <c r="D455" s="72"/>
      <c r="E455" s="72" t="s">
        <v>377</v>
      </c>
      <c r="F455" s="340">
        <v>0.09</v>
      </c>
      <c r="G455" s="340" t="s">
        <v>15</v>
      </c>
      <c r="H455" s="340">
        <v>2.25</v>
      </c>
      <c r="I455" s="138">
        <v>0</v>
      </c>
      <c r="J455" s="138">
        <v>0</v>
      </c>
      <c r="K455" s="138">
        <v>0</v>
      </c>
      <c r="L455" s="90"/>
      <c r="M455" s="90"/>
    </row>
    <row r="456" spans="1:13" x14ac:dyDescent="0.2">
      <c r="A456" s="47" t="s">
        <v>446</v>
      </c>
      <c r="B456" s="72"/>
      <c r="C456" s="72"/>
      <c r="D456" s="72"/>
      <c r="E456" s="72"/>
      <c r="F456" s="340"/>
      <c r="G456" s="340"/>
      <c r="H456" s="340"/>
      <c r="I456" s="138"/>
      <c r="J456" s="138"/>
      <c r="K456" s="138"/>
      <c r="L456" s="90"/>
      <c r="M456" s="90"/>
    </row>
    <row r="457" spans="1:13" x14ac:dyDescent="0.2">
      <c r="A457" s="47" t="s">
        <v>447</v>
      </c>
      <c r="B457" s="72"/>
      <c r="C457" s="72"/>
      <c r="D457" s="72"/>
      <c r="E457" s="72"/>
      <c r="F457" s="340"/>
      <c r="G457" s="340"/>
      <c r="H457" s="340"/>
      <c r="I457" s="138"/>
      <c r="J457" s="138"/>
      <c r="K457" s="138"/>
      <c r="L457" s="90"/>
      <c r="M457" s="90"/>
    </row>
    <row r="458" spans="1:13" x14ac:dyDescent="0.2">
      <c r="B458"/>
      <c r="C458"/>
      <c r="D458"/>
      <c r="E458"/>
      <c r="F458"/>
      <c r="G458"/>
      <c r="H458"/>
      <c r="I458"/>
      <c r="J458"/>
      <c r="K458" s="649"/>
    </row>
    <row r="459" spans="1:13" x14ac:dyDescent="0.2">
      <c r="A459" s="47" t="s">
        <v>378</v>
      </c>
      <c r="B459" s="72"/>
      <c r="C459" s="72"/>
      <c r="D459" s="72"/>
      <c r="E459" s="72"/>
      <c r="F459" s="340" t="s">
        <v>15</v>
      </c>
      <c r="G459" s="340" t="s">
        <v>15</v>
      </c>
      <c r="H459" s="340">
        <v>0</v>
      </c>
      <c r="I459" s="138">
        <v>0</v>
      </c>
      <c r="J459" s="138">
        <v>0</v>
      </c>
      <c r="K459" s="138">
        <v>0</v>
      </c>
      <c r="L459" s="90"/>
      <c r="M459" s="90"/>
    </row>
    <row r="460" spans="1:13" x14ac:dyDescent="0.2">
      <c r="A460" s="47" t="s">
        <v>446</v>
      </c>
      <c r="B460" s="72"/>
      <c r="C460" s="72"/>
      <c r="D460" s="72"/>
      <c r="E460" s="72"/>
      <c r="F460" s="340"/>
      <c r="G460" s="340"/>
      <c r="H460" s="340"/>
      <c r="I460" s="138"/>
      <c r="J460" s="138"/>
      <c r="K460" s="138"/>
      <c r="L460" s="90"/>
      <c r="M460" s="90"/>
    </row>
    <row r="461" spans="1:13" x14ac:dyDescent="0.2">
      <c r="A461" s="47" t="s">
        <v>447</v>
      </c>
      <c r="B461" s="72"/>
      <c r="C461" s="72"/>
      <c r="D461" s="72"/>
      <c r="E461" s="72"/>
      <c r="F461" s="340"/>
      <c r="G461" s="340"/>
      <c r="H461" s="340"/>
      <c r="I461" s="138"/>
      <c r="J461" s="138"/>
      <c r="K461" s="138"/>
      <c r="L461" s="90"/>
      <c r="M461" s="90"/>
    </row>
    <row r="462" spans="1:13" x14ac:dyDescent="0.2">
      <c r="B462"/>
      <c r="C462"/>
      <c r="D462"/>
      <c r="E462"/>
      <c r="F462"/>
      <c r="G462"/>
      <c r="H462"/>
      <c r="I462"/>
      <c r="J462"/>
      <c r="K462" s="649"/>
    </row>
    <row r="463" spans="1:13" x14ac:dyDescent="0.2">
      <c r="A463" s="47" t="s">
        <v>379</v>
      </c>
      <c r="B463" s="72"/>
      <c r="C463" s="72"/>
      <c r="D463" s="72"/>
      <c r="E463" s="72"/>
      <c r="F463" s="340" t="s">
        <v>15</v>
      </c>
      <c r="G463" s="340" t="s">
        <v>15</v>
      </c>
      <c r="H463" s="340">
        <v>5.2</v>
      </c>
      <c r="I463" s="379">
        <v>0.36799999999999999</v>
      </c>
      <c r="J463" s="379">
        <v>0</v>
      </c>
      <c r="K463" s="379">
        <v>0</v>
      </c>
      <c r="L463" s="634"/>
      <c r="M463" s="634"/>
    </row>
    <row r="464" spans="1:13" x14ac:dyDescent="0.2">
      <c r="A464" s="47" t="s">
        <v>446</v>
      </c>
      <c r="B464" s="72"/>
      <c r="C464" s="72"/>
      <c r="D464" s="72"/>
      <c r="E464" s="72"/>
      <c r="F464" s="340"/>
      <c r="G464" s="340"/>
      <c r="H464" s="340"/>
      <c r="I464" s="138"/>
      <c r="J464" s="138"/>
      <c r="K464" s="138"/>
      <c r="L464" s="90"/>
      <c r="M464" s="90"/>
    </row>
    <row r="465" spans="1:13" x14ac:dyDescent="0.2">
      <c r="A465" s="47" t="s">
        <v>447</v>
      </c>
      <c r="B465" s="72"/>
      <c r="C465" s="72"/>
      <c r="D465" s="72"/>
      <c r="E465" s="72"/>
      <c r="F465" s="340"/>
      <c r="G465" s="340"/>
      <c r="H465" s="340"/>
      <c r="I465" s="138"/>
      <c r="J465" s="138"/>
      <c r="K465" s="138"/>
      <c r="L465" s="90"/>
      <c r="M465" s="90"/>
    </row>
    <row r="466" spans="1:13" x14ac:dyDescent="0.2">
      <c r="A466" s="48"/>
      <c r="B466" s="104"/>
      <c r="C466" s="104"/>
      <c r="D466" s="104"/>
      <c r="E466" s="104"/>
      <c r="F466" s="331"/>
      <c r="G466" s="331"/>
      <c r="H466" s="331"/>
      <c r="I466" s="90"/>
      <c r="J466"/>
      <c r="K466"/>
    </row>
    <row r="467" spans="1:13" ht="15" x14ac:dyDescent="0.2">
      <c r="A467" s="50"/>
      <c r="B467" s="104"/>
      <c r="C467" s="130"/>
      <c r="D467" s="130"/>
      <c r="E467" s="130"/>
      <c r="F467" s="156"/>
      <c r="G467" s="156"/>
      <c r="H467" s="156"/>
      <c r="I467" s="90"/>
      <c r="J467"/>
      <c r="K467"/>
    </row>
    <row r="468" spans="1:13" ht="15" x14ac:dyDescent="0.2">
      <c r="A468" s="213" t="s">
        <v>380</v>
      </c>
      <c r="B468" s="104"/>
      <c r="C468" s="130"/>
      <c r="D468" s="130"/>
      <c r="E468" s="130"/>
      <c r="F468" s="156"/>
      <c r="G468" s="156"/>
      <c r="H468" s="156"/>
      <c r="I468" s="90"/>
      <c r="J468"/>
      <c r="K468"/>
    </row>
    <row r="469" spans="1:13" ht="15" x14ac:dyDescent="0.2">
      <c r="A469" s="50" t="s">
        <v>320</v>
      </c>
      <c r="B469" s="104"/>
      <c r="C469" s="130"/>
      <c r="D469" s="130"/>
      <c r="E469" s="130"/>
      <c r="F469" s="156"/>
      <c r="G469" s="156"/>
      <c r="H469" s="156"/>
      <c r="I469" s="90"/>
      <c r="J469"/>
      <c r="K469"/>
    </row>
    <row r="470" spans="1:13" ht="15" x14ac:dyDescent="0.2">
      <c r="A470" s="55"/>
      <c r="B470" s="72"/>
      <c r="C470" s="119"/>
      <c r="D470" s="119"/>
      <c r="E470" s="72" t="s">
        <v>377</v>
      </c>
      <c r="F470" s="330">
        <v>2020</v>
      </c>
      <c r="G470" s="330">
        <v>2021</v>
      </c>
      <c r="H470" s="330">
        <v>2022</v>
      </c>
      <c r="I470" s="330">
        <v>2023</v>
      </c>
      <c r="J470" s="330">
        <v>2024</v>
      </c>
      <c r="K470" s="330">
        <v>2025</v>
      </c>
      <c r="L470" s="189"/>
      <c r="M470" s="189"/>
    </row>
    <row r="471" spans="1:13" ht="15" x14ac:dyDescent="0.2">
      <c r="A471" s="55" t="s">
        <v>20</v>
      </c>
      <c r="B471" s="72"/>
      <c r="C471" s="119"/>
      <c r="D471" s="119"/>
      <c r="E471" s="119"/>
      <c r="F471" s="349" t="s">
        <v>15</v>
      </c>
      <c r="G471" s="372" t="s">
        <v>15</v>
      </c>
      <c r="H471" s="372" t="s">
        <v>15</v>
      </c>
      <c r="I471" s="372" t="s">
        <v>15</v>
      </c>
      <c r="J471" s="372" t="s">
        <v>15</v>
      </c>
      <c r="K471" s="372" t="s">
        <v>15</v>
      </c>
      <c r="L471" s="646"/>
      <c r="M471" s="646"/>
    </row>
    <row r="472" spans="1:13" x14ac:dyDescent="0.2">
      <c r="A472" s="51" t="s">
        <v>45</v>
      </c>
      <c r="B472" s="123"/>
      <c r="C472" s="123"/>
      <c r="D472" s="123"/>
      <c r="E472" s="123"/>
      <c r="F472" s="349" t="s">
        <v>15</v>
      </c>
      <c r="G472" s="372" t="s">
        <v>15</v>
      </c>
      <c r="H472" s="372" t="s">
        <v>15</v>
      </c>
      <c r="I472" s="372" t="s">
        <v>15</v>
      </c>
      <c r="J472" s="372" t="s">
        <v>15</v>
      </c>
      <c r="K472" s="372" t="s">
        <v>15</v>
      </c>
      <c r="L472" s="646"/>
      <c r="M472" s="646"/>
    </row>
    <row r="473" spans="1:13" x14ac:dyDescent="0.2">
      <c r="A473" s="51" t="s">
        <v>48</v>
      </c>
      <c r="B473" s="123"/>
      <c r="C473" s="123"/>
      <c r="D473" s="123"/>
      <c r="E473" s="123"/>
      <c r="F473" s="349" t="s">
        <v>15</v>
      </c>
      <c r="G473" s="372" t="s">
        <v>15</v>
      </c>
      <c r="H473" s="372" t="s">
        <v>15</v>
      </c>
      <c r="I473" s="372" t="s">
        <v>15</v>
      </c>
      <c r="J473" s="372" t="s">
        <v>15</v>
      </c>
      <c r="K473" s="372" t="s">
        <v>15</v>
      </c>
      <c r="L473" s="646"/>
      <c r="M473" s="646"/>
    </row>
    <row r="474" spans="1:13" x14ac:dyDescent="0.2">
      <c r="A474" s="47" t="s">
        <v>50</v>
      </c>
      <c r="B474" s="72"/>
      <c r="C474" s="72"/>
      <c r="D474" s="72"/>
      <c r="E474" s="72"/>
      <c r="F474" s="349" t="s">
        <v>15</v>
      </c>
      <c r="G474" s="372" t="s">
        <v>15</v>
      </c>
      <c r="H474" s="372" t="s">
        <v>15</v>
      </c>
      <c r="I474" s="372" t="s">
        <v>15</v>
      </c>
      <c r="J474" s="372" t="s">
        <v>15</v>
      </c>
      <c r="K474" s="372" t="s">
        <v>15</v>
      </c>
      <c r="L474" s="646"/>
      <c r="M474" s="646"/>
    </row>
    <row r="475" spans="1:13" x14ac:dyDescent="0.2">
      <c r="A475" s="47" t="s">
        <v>62</v>
      </c>
      <c r="B475" s="72"/>
      <c r="C475" s="72"/>
      <c r="D475" s="72"/>
      <c r="E475" s="72"/>
      <c r="F475" s="349" t="s">
        <v>15</v>
      </c>
      <c r="G475" s="372" t="s">
        <v>15</v>
      </c>
      <c r="H475" s="372" t="s">
        <v>15</v>
      </c>
      <c r="I475" s="372" t="s">
        <v>15</v>
      </c>
      <c r="J475" s="372" t="s">
        <v>15</v>
      </c>
      <c r="K475" s="372" t="s">
        <v>15</v>
      </c>
      <c r="L475" s="646"/>
      <c r="M475" s="646"/>
    </row>
    <row r="476" spans="1:13" x14ac:dyDescent="0.2">
      <c r="A476" s="47" t="s">
        <v>56</v>
      </c>
      <c r="B476" s="72"/>
      <c r="C476" s="72"/>
      <c r="D476" s="72"/>
      <c r="E476" s="72"/>
      <c r="F476" s="349" t="s">
        <v>15</v>
      </c>
      <c r="G476" s="372" t="s">
        <v>15</v>
      </c>
      <c r="H476" s="372" t="s">
        <v>15</v>
      </c>
      <c r="I476" s="372" t="s">
        <v>15</v>
      </c>
      <c r="J476" s="372" t="s">
        <v>15</v>
      </c>
      <c r="K476" s="372" t="s">
        <v>15</v>
      </c>
      <c r="L476" s="646"/>
      <c r="M476" s="646"/>
    </row>
    <row r="477" spans="1:13" x14ac:dyDescent="0.2">
      <c r="A477" s="153"/>
      <c r="B477" s="154"/>
      <c r="C477" s="154"/>
      <c r="D477" s="154"/>
      <c r="E477" s="154"/>
      <c r="F477" s="341"/>
      <c r="G477" s="156"/>
      <c r="H477" s="156"/>
      <c r="I477" s="90"/>
      <c r="J477" s="90"/>
      <c r="L477" s="90"/>
      <c r="M477" s="90"/>
    </row>
    <row r="478" spans="1:13" ht="15" x14ac:dyDescent="0.2">
      <c r="A478" s="213" t="s">
        <v>381</v>
      </c>
      <c r="B478" s="104"/>
      <c r="C478" s="130"/>
      <c r="D478" s="130"/>
      <c r="E478" s="130"/>
      <c r="F478" s="156"/>
      <c r="G478" s="156"/>
      <c r="H478" s="156"/>
      <c r="I478" s="90"/>
      <c r="J478" s="90"/>
      <c r="L478" s="90"/>
      <c r="M478" s="90"/>
    </row>
    <row r="479" spans="1:13" ht="15" x14ac:dyDescent="0.2">
      <c r="A479" s="50" t="s">
        <v>382</v>
      </c>
      <c r="B479" s="104"/>
      <c r="C479" s="130"/>
      <c r="D479" s="130"/>
      <c r="E479" s="130"/>
      <c r="F479" s="156"/>
      <c r="G479" s="156"/>
      <c r="H479" s="156"/>
      <c r="I479" s="90"/>
      <c r="J479" s="90"/>
      <c r="L479" s="90"/>
      <c r="M479" s="90"/>
    </row>
    <row r="480" spans="1:13" ht="15" x14ac:dyDescent="0.2">
      <c r="A480" s="55"/>
      <c r="B480" s="72"/>
      <c r="C480" s="119"/>
      <c r="D480" s="119"/>
      <c r="E480" s="119"/>
      <c r="F480" s="330">
        <v>2020</v>
      </c>
      <c r="G480" s="330">
        <v>2021</v>
      </c>
      <c r="H480" s="330">
        <v>2022</v>
      </c>
      <c r="I480" s="330">
        <v>2023</v>
      </c>
      <c r="J480" s="330">
        <v>2024</v>
      </c>
      <c r="K480" s="330">
        <v>2025</v>
      </c>
      <c r="L480" s="189"/>
      <c r="M480" s="189"/>
    </row>
    <row r="481" spans="1:14" x14ac:dyDescent="0.2">
      <c r="A481" s="47" t="s">
        <v>383</v>
      </c>
      <c r="B481" s="72"/>
      <c r="C481" s="72"/>
      <c r="D481" s="72"/>
      <c r="E481" s="72"/>
      <c r="F481" s="297">
        <v>0</v>
      </c>
      <c r="G481" s="297">
        <v>0</v>
      </c>
      <c r="H481" s="297">
        <v>0</v>
      </c>
      <c r="I481" s="297">
        <v>0</v>
      </c>
      <c r="J481" s="297">
        <v>0</v>
      </c>
      <c r="K481" s="297">
        <v>0</v>
      </c>
      <c r="L481" s="156"/>
      <c r="M481" s="156"/>
    </row>
    <row r="482" spans="1:14" x14ac:dyDescent="0.2">
      <c r="A482" s="47" t="s">
        <v>384</v>
      </c>
      <c r="B482" s="72"/>
      <c r="C482" s="72"/>
      <c r="D482" s="72"/>
      <c r="E482" s="72"/>
      <c r="F482" s="297">
        <v>0</v>
      </c>
      <c r="G482" s="297">
        <v>0</v>
      </c>
      <c r="H482" s="297">
        <v>0</v>
      </c>
      <c r="I482" s="297">
        <v>0</v>
      </c>
      <c r="J482" s="297">
        <v>0</v>
      </c>
      <c r="K482" s="297">
        <v>0</v>
      </c>
      <c r="L482" s="156"/>
      <c r="M482" s="156"/>
    </row>
    <row r="483" spans="1:14" x14ac:dyDescent="0.2">
      <c r="A483" s="47" t="s">
        <v>385</v>
      </c>
      <c r="B483" s="72"/>
      <c r="C483" s="72"/>
      <c r="D483" s="72"/>
      <c r="E483" s="72"/>
      <c r="F483" s="297" t="s">
        <v>261</v>
      </c>
      <c r="G483" s="297" t="s">
        <v>261</v>
      </c>
      <c r="H483" s="297" t="s">
        <v>261</v>
      </c>
      <c r="I483" s="297" t="s">
        <v>470</v>
      </c>
      <c r="J483" s="297" t="s">
        <v>49</v>
      </c>
      <c r="K483" s="297" t="s">
        <v>49</v>
      </c>
      <c r="L483" s="156"/>
      <c r="M483" s="156"/>
    </row>
    <row r="484" spans="1:14" x14ac:dyDescent="0.2">
      <c r="A484" s="88"/>
      <c r="B484" s="148"/>
      <c r="C484" s="148"/>
      <c r="D484" s="148"/>
      <c r="E484" s="148"/>
      <c r="F484" s="156"/>
      <c r="G484" s="156"/>
      <c r="H484" s="156"/>
      <c r="I484" s="90"/>
      <c r="J484"/>
      <c r="K484"/>
    </row>
    <row r="485" spans="1:14" ht="18" x14ac:dyDescent="0.2">
      <c r="A485" s="725" t="s">
        <v>386</v>
      </c>
      <c r="B485" s="725"/>
      <c r="C485" s="725"/>
      <c r="D485" s="725"/>
      <c r="E485" s="725"/>
      <c r="F485" s="156"/>
      <c r="G485" s="156"/>
      <c r="H485" s="156"/>
      <c r="I485" s="90"/>
      <c r="J485"/>
      <c r="K485"/>
    </row>
    <row r="486" spans="1:14" ht="15" x14ac:dyDescent="0.2">
      <c r="A486" s="74"/>
      <c r="B486" s="415"/>
      <c r="C486" s="129"/>
      <c r="D486" s="129"/>
      <c r="E486" s="129"/>
      <c r="F486" s="156"/>
      <c r="G486" s="156"/>
      <c r="H486" s="156"/>
      <c r="I486" s="90"/>
      <c r="J486"/>
      <c r="K486"/>
    </row>
    <row r="487" spans="1:14" ht="18" x14ac:dyDescent="0.2">
      <c r="A487" s="228" t="s">
        <v>387</v>
      </c>
      <c r="B487" s="413"/>
      <c r="C487" s="294"/>
      <c r="D487" s="294"/>
      <c r="E487" s="228"/>
      <c r="F487" s="156"/>
      <c r="G487" s="156"/>
      <c r="H487" s="156"/>
      <c r="I487" s="90"/>
      <c r="J487"/>
      <c r="K487"/>
    </row>
    <row r="488" spans="1:14" ht="15" x14ac:dyDescent="0.2">
      <c r="A488" s="50"/>
      <c r="B488" s="104"/>
      <c r="C488" s="130"/>
      <c r="D488" s="130"/>
      <c r="E488" s="130"/>
      <c r="F488" s="156"/>
      <c r="G488" s="156"/>
      <c r="H488" s="156"/>
      <c r="I488" s="90"/>
      <c r="J488"/>
      <c r="K488"/>
    </row>
    <row r="489" spans="1:14" ht="15" x14ac:dyDescent="0.2">
      <c r="A489" s="213" t="s">
        <v>388</v>
      </c>
      <c r="B489" s="104"/>
      <c r="C489" s="130"/>
      <c r="D489" s="130"/>
      <c r="E489" s="130"/>
      <c r="F489" s="156"/>
      <c r="G489" s="156"/>
      <c r="H489" s="156"/>
      <c r="I489" s="156"/>
      <c r="J489" s="156"/>
      <c r="K489" s="156"/>
      <c r="L489" s="156"/>
      <c r="M489" s="156"/>
      <c r="N489" s="156"/>
    </row>
    <row r="490" spans="1:14" ht="15" x14ac:dyDescent="0.2">
      <c r="A490" s="57" t="s">
        <v>20</v>
      </c>
      <c r="B490" s="125"/>
      <c r="C490" s="106"/>
      <c r="D490" s="106"/>
      <c r="E490" s="106"/>
      <c r="F490" s="156"/>
      <c r="G490" s="156"/>
      <c r="H490" s="156"/>
      <c r="I490" s="156"/>
      <c r="J490" s="156"/>
      <c r="K490" s="156"/>
      <c r="L490" s="156"/>
      <c r="M490" s="156"/>
      <c r="N490" s="156"/>
    </row>
    <row r="491" spans="1:14" ht="15" x14ac:dyDescent="0.2">
      <c r="A491" s="55"/>
      <c r="B491" s="72"/>
      <c r="C491" s="119"/>
      <c r="D491" s="119"/>
      <c r="E491" s="119"/>
      <c r="F491" s="330">
        <v>2020</v>
      </c>
      <c r="G491" s="330">
        <v>2021</v>
      </c>
      <c r="H491" s="330">
        <v>2022</v>
      </c>
      <c r="I491" s="330">
        <v>2023</v>
      </c>
      <c r="J491" s="330">
        <v>2024</v>
      </c>
      <c r="K491" s="330">
        <v>2025</v>
      </c>
      <c r="L491" s="189"/>
      <c r="M491" s="189"/>
    </row>
    <row r="492" spans="1:14" x14ac:dyDescent="0.2">
      <c r="A492" s="47" t="s">
        <v>389</v>
      </c>
      <c r="B492" s="72"/>
      <c r="C492" s="72"/>
      <c r="D492" s="72"/>
      <c r="E492" s="72"/>
      <c r="F492" s="349">
        <v>0</v>
      </c>
      <c r="G492" s="349">
        <v>0</v>
      </c>
      <c r="H492" s="349">
        <v>0</v>
      </c>
      <c r="I492" s="349">
        <v>0</v>
      </c>
      <c r="J492" s="349">
        <v>0</v>
      </c>
      <c r="K492" s="349">
        <v>0</v>
      </c>
      <c r="L492" s="341"/>
      <c r="M492" s="341"/>
    </row>
    <row r="493" spans="1:14" x14ac:dyDescent="0.2">
      <c r="A493" s="47" t="s">
        <v>390</v>
      </c>
      <c r="B493" s="72"/>
      <c r="C493" s="72"/>
      <c r="D493" s="72"/>
      <c r="E493" s="72"/>
      <c r="F493" s="349">
        <v>0</v>
      </c>
      <c r="G493" s="349">
        <v>0</v>
      </c>
      <c r="H493" s="349">
        <v>0</v>
      </c>
      <c r="I493" s="349">
        <v>0</v>
      </c>
      <c r="J493" s="349">
        <v>0</v>
      </c>
      <c r="K493" s="349">
        <v>0</v>
      </c>
      <c r="L493" s="341"/>
      <c r="M493" s="341"/>
    </row>
    <row r="494" spans="1:14" x14ac:dyDescent="0.2">
      <c r="A494" s="47" t="s">
        <v>391</v>
      </c>
      <c r="B494" s="72"/>
      <c r="C494" s="72"/>
      <c r="D494" s="72"/>
      <c r="E494" s="72"/>
      <c r="F494" s="349">
        <v>0</v>
      </c>
      <c r="G494" s="349">
        <v>0</v>
      </c>
      <c r="H494" s="349">
        <v>0</v>
      </c>
      <c r="I494" s="349">
        <v>0</v>
      </c>
      <c r="J494" s="349">
        <v>0</v>
      </c>
      <c r="K494" s="349">
        <v>0</v>
      </c>
      <c r="L494" s="341"/>
      <c r="M494" s="341"/>
    </row>
    <row r="495" spans="1:14" x14ac:dyDescent="0.2">
      <c r="A495" s="71"/>
      <c r="B495" s="125"/>
      <c r="C495" s="125"/>
      <c r="D495" s="125"/>
      <c r="E495" s="125"/>
      <c r="F495" s="319"/>
      <c r="G495" s="166"/>
      <c r="H495" s="156"/>
      <c r="I495" s="156"/>
      <c r="J495" s="156"/>
      <c r="K495" s="156"/>
      <c r="L495" s="156"/>
      <c r="M495" s="156"/>
    </row>
    <row r="496" spans="1:14" x14ac:dyDescent="0.2">
      <c r="A496" s="71"/>
      <c r="B496" s="125"/>
      <c r="C496" s="125"/>
      <c r="D496" s="125"/>
      <c r="E496" s="125"/>
      <c r="F496" s="328"/>
      <c r="G496" s="166"/>
      <c r="H496" s="156"/>
      <c r="I496" s="156"/>
      <c r="J496" s="156"/>
      <c r="K496" s="156"/>
      <c r="L496" s="156"/>
      <c r="M496" s="156"/>
    </row>
    <row r="497" spans="1:13" x14ac:dyDescent="0.2">
      <c r="A497" s="252"/>
      <c r="B497" s="155"/>
      <c r="C497" s="155"/>
      <c r="D497" s="155"/>
      <c r="E497" s="155"/>
      <c r="F497" s="328"/>
      <c r="G497" s="166"/>
      <c r="H497" s="156"/>
      <c r="I497" s="156"/>
      <c r="J497" s="156"/>
      <c r="K497" s="156"/>
      <c r="L497" s="156"/>
      <c r="M497" s="156"/>
    </row>
    <row r="498" spans="1:13" x14ac:dyDescent="0.2">
      <c r="A498" s="252"/>
      <c r="B498" s="155"/>
      <c r="C498" s="155"/>
      <c r="D498" s="155"/>
      <c r="E498" s="155"/>
      <c r="F498" s="328"/>
      <c r="G498" s="166"/>
      <c r="H498" s="156"/>
      <c r="I498" s="156"/>
      <c r="J498" s="156"/>
      <c r="L498" s="156"/>
      <c r="M498" s="156"/>
    </row>
    <row r="499" spans="1:13" x14ac:dyDescent="0.2">
      <c r="A499" s="48"/>
      <c r="B499" s="104"/>
      <c r="C499" s="104"/>
      <c r="D499" s="104"/>
      <c r="E499" s="104"/>
      <c r="F499" s="328"/>
      <c r="G499" s="166"/>
      <c r="H499" s="156"/>
      <c r="I499" s="156"/>
      <c r="J499" s="156"/>
      <c r="L499" s="156"/>
      <c r="M499" s="156"/>
    </row>
    <row r="500" spans="1:13" ht="15" x14ac:dyDescent="0.2">
      <c r="A500" s="48"/>
      <c r="B500" s="104"/>
      <c r="C500" s="104"/>
      <c r="D500" s="104"/>
      <c r="E500" s="723" t="s">
        <v>392</v>
      </c>
      <c r="F500" s="724"/>
      <c r="G500" s="166"/>
      <c r="H500" s="156"/>
      <c r="I500" s="156"/>
      <c r="J500" s="156"/>
      <c r="L500" s="156"/>
      <c r="M500" s="156"/>
    </row>
    <row r="501" spans="1:13" x14ac:dyDescent="0.2">
      <c r="F501" s="328"/>
      <c r="G501" s="166"/>
      <c r="H501" s="156"/>
      <c r="I501" s="156"/>
      <c r="J501" s="156"/>
    </row>
    <row r="502" spans="1:13" ht="34.5" customHeight="1" x14ac:dyDescent="0.2">
      <c r="A502" s="48"/>
      <c r="B502" s="104"/>
      <c r="C502" s="104"/>
      <c r="D502" s="104"/>
      <c r="E502" s="165" t="s">
        <v>19</v>
      </c>
      <c r="F502" s="721" t="s">
        <v>393</v>
      </c>
      <c r="G502" s="721"/>
      <c r="H502" s="721"/>
      <c r="I502" s="721"/>
      <c r="J502" s="721"/>
    </row>
    <row r="503" spans="1:13" ht="36.75" customHeight="1" x14ac:dyDescent="0.2">
      <c r="A503" s="48"/>
      <c r="B503" s="104"/>
      <c r="C503" s="104"/>
      <c r="D503" s="104"/>
      <c r="E503" s="165" t="s">
        <v>80</v>
      </c>
      <c r="F503" s="721" t="s">
        <v>1090</v>
      </c>
      <c r="G503" s="721"/>
      <c r="H503" s="721"/>
      <c r="I503" s="721"/>
      <c r="J503" s="721"/>
    </row>
    <row r="504" spans="1:13" ht="45" customHeight="1" x14ac:dyDescent="0.2">
      <c r="A504" s="48"/>
      <c r="B504" s="104"/>
      <c r="C504" s="104"/>
      <c r="D504" s="104"/>
      <c r="E504" s="165" t="s">
        <v>121</v>
      </c>
      <c r="F504" s="693" t="s">
        <v>394</v>
      </c>
      <c r="G504" s="693"/>
      <c r="H504" s="693"/>
      <c r="I504" s="693"/>
      <c r="J504" s="693"/>
    </row>
    <row r="505" spans="1:13" ht="56.25" customHeight="1" x14ac:dyDescent="0.2">
      <c r="A505" s="48"/>
      <c r="B505" s="104"/>
      <c r="C505" s="104"/>
      <c r="D505" s="104"/>
      <c r="E505" s="165"/>
      <c r="F505" s="693"/>
      <c r="G505" s="693"/>
      <c r="H505" s="693"/>
      <c r="I505" s="693"/>
      <c r="J505" s="693"/>
    </row>
    <row r="506" spans="1:13" ht="36.75" customHeight="1" x14ac:dyDescent="0.2">
      <c r="E506" s="165"/>
      <c r="F506" s="721"/>
      <c r="G506" s="721"/>
      <c r="H506" s="721"/>
      <c r="I506" s="721"/>
      <c r="J506" s="721"/>
    </row>
    <row r="507" spans="1:13" ht="14.25" customHeight="1" x14ac:dyDescent="0.2">
      <c r="E507" s="165"/>
      <c r="F507" s="693"/>
      <c r="G507" s="693"/>
      <c r="H507" s="693"/>
      <c r="I507" s="693"/>
      <c r="J507" s="693"/>
    </row>
    <row r="508" spans="1:13" x14ac:dyDescent="0.2">
      <c r="E508" s="165"/>
      <c r="F508" s="721"/>
      <c r="G508" s="721"/>
      <c r="H508" s="721"/>
      <c r="I508" s="721"/>
      <c r="J508" s="721"/>
    </row>
    <row r="509" spans="1:13" ht="33.75" customHeight="1" x14ac:dyDescent="0.2">
      <c r="E509" s="165"/>
      <c r="F509" s="693"/>
      <c r="G509" s="693"/>
      <c r="H509" s="693"/>
      <c r="I509" s="693"/>
      <c r="J509" s="693"/>
    </row>
    <row r="510" spans="1:13" ht="14.25" customHeight="1" x14ac:dyDescent="0.2">
      <c r="E510" s="165"/>
      <c r="F510" s="721"/>
      <c r="G510" s="721"/>
      <c r="H510" s="721"/>
      <c r="I510" s="721"/>
      <c r="J510" s="721"/>
    </row>
    <row r="511" spans="1:13" ht="14.25" customHeight="1" x14ac:dyDescent="0.2">
      <c r="E511" s="165"/>
      <c r="F511" s="693"/>
      <c r="G511" s="693"/>
      <c r="H511" s="693"/>
      <c r="I511" s="693"/>
      <c r="J511" s="693"/>
    </row>
    <row r="512" spans="1:13" ht="14.25" customHeight="1" x14ac:dyDescent="0.2">
      <c r="E512" s="165"/>
      <c r="F512" s="721"/>
      <c r="G512" s="721"/>
      <c r="H512" s="721"/>
      <c r="I512" s="721"/>
      <c r="J512" s="721"/>
    </row>
    <row r="513" spans="5:10" x14ac:dyDescent="0.2">
      <c r="E513" s="165"/>
      <c r="F513" s="693"/>
      <c r="G513" s="693"/>
      <c r="H513" s="693"/>
      <c r="I513" s="693"/>
      <c r="J513" s="693"/>
    </row>
    <row r="514" spans="5:10" x14ac:dyDescent="0.2">
      <c r="E514" s="165"/>
      <c r="F514" s="658"/>
      <c r="G514" s="658"/>
      <c r="H514" s="658"/>
      <c r="I514" s="658"/>
      <c r="J514" s="658"/>
    </row>
    <row r="515" spans="5:10" x14ac:dyDescent="0.2">
      <c r="E515" s="165"/>
      <c r="F515" s="693"/>
      <c r="G515" s="693"/>
      <c r="H515" s="693"/>
      <c r="I515" s="693"/>
      <c r="J515" s="693"/>
    </row>
    <row r="516" spans="5:10" x14ac:dyDescent="0.2">
      <c r="E516" s="165"/>
    </row>
    <row r="517" spans="5:10" x14ac:dyDescent="0.2">
      <c r="E517" s="165"/>
    </row>
  </sheetData>
  <mergeCells count="62">
    <mergeCell ref="G2:I2"/>
    <mergeCell ref="F510:J510"/>
    <mergeCell ref="F511:J511"/>
    <mergeCell ref="E500:F500"/>
    <mergeCell ref="F502:J502"/>
    <mergeCell ref="F503:J503"/>
    <mergeCell ref="F504:J504"/>
    <mergeCell ref="A436:E436"/>
    <mergeCell ref="A485:E485"/>
    <mergeCell ref="A267:E267"/>
    <mergeCell ref="F505:J505"/>
    <mergeCell ref="F389:I389"/>
    <mergeCell ref="F104:H104"/>
    <mergeCell ref="I104:K104"/>
    <mergeCell ref="B262:B265"/>
    <mergeCell ref="B194:B200"/>
    <mergeCell ref="F514:J514"/>
    <mergeCell ref="F515:J515"/>
    <mergeCell ref="C317:C319"/>
    <mergeCell ref="C354:C379"/>
    <mergeCell ref="C332:C334"/>
    <mergeCell ref="F513:J513"/>
    <mergeCell ref="D354:D379"/>
    <mergeCell ref="F508:J508"/>
    <mergeCell ref="F509:J509"/>
    <mergeCell ref="F506:J506"/>
    <mergeCell ref="F507:J507"/>
    <mergeCell ref="E317:E319"/>
    <mergeCell ref="F512:J512"/>
    <mergeCell ref="C82:C88"/>
    <mergeCell ref="D223:D255"/>
    <mergeCell ref="E157:E159"/>
    <mergeCell ref="C93:C99"/>
    <mergeCell ref="B271:B277"/>
    <mergeCell ref="B82:B88"/>
    <mergeCell ref="B93:B99"/>
    <mergeCell ref="B106:B111"/>
    <mergeCell ref="B117:B123"/>
    <mergeCell ref="B174:B176"/>
    <mergeCell ref="B181:B184"/>
    <mergeCell ref="C106:C111"/>
    <mergeCell ref="B153:B159"/>
    <mergeCell ref="B143:B149"/>
    <mergeCell ref="B163:B164"/>
    <mergeCell ref="B128:B136"/>
    <mergeCell ref="B55:B56"/>
    <mergeCell ref="B50:B52"/>
    <mergeCell ref="B22:B23"/>
    <mergeCell ref="B26:B32"/>
    <mergeCell ref="B58:B62"/>
    <mergeCell ref="O104:Q104"/>
    <mergeCell ref="B344:B350"/>
    <mergeCell ref="B340:B342"/>
    <mergeCell ref="B336:B338"/>
    <mergeCell ref="B332:B334"/>
    <mergeCell ref="B328:B330"/>
    <mergeCell ref="B317:B319"/>
    <mergeCell ref="B297:B300"/>
    <mergeCell ref="A280:E280"/>
    <mergeCell ref="B290:B293"/>
    <mergeCell ref="B282:B286"/>
    <mergeCell ref="L104:N104"/>
  </mergeCells>
  <phoneticPr fontId="28" type="noConversion"/>
  <pageMargins left="0.7" right="0.7" top="0.75" bottom="0.75" header="0.3" footer="0.3"/>
  <pageSetup paperSize="9" scale="59" orientation="landscape" r:id="rId1"/>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12A0-C427-4808-9A42-2ABF466F22A0}">
  <sheetPr>
    <tabColor rgb="FF2DA5FF"/>
  </sheetPr>
  <dimension ref="A1:N180"/>
  <sheetViews>
    <sheetView zoomScale="80" zoomScaleNormal="80" workbookViewId="0">
      <selection activeCell="B7" sqref="B7"/>
    </sheetView>
  </sheetViews>
  <sheetFormatPr defaultRowHeight="14.25" x14ac:dyDescent="0.2"/>
  <cols>
    <col min="1" max="1" width="58.625" bestFit="1" customWidth="1"/>
    <col min="2" max="2" width="9.25" bestFit="1" customWidth="1"/>
    <col min="3" max="3" width="12.75" style="90" bestFit="1" customWidth="1"/>
    <col min="4" max="4" width="8.875" style="90" bestFit="1" customWidth="1"/>
  </cols>
  <sheetData>
    <row r="1" spans="1:10" ht="18" x14ac:dyDescent="0.2">
      <c r="A1" s="215" t="s">
        <v>541</v>
      </c>
    </row>
    <row r="3" spans="1:10" s="42" customFormat="1" ht="18" x14ac:dyDescent="0.2">
      <c r="A3" s="215" t="s">
        <v>577</v>
      </c>
      <c r="B3" s="183" t="s">
        <v>416</v>
      </c>
      <c r="C3" s="183" t="s">
        <v>415</v>
      </c>
      <c r="D3" s="183" t="s">
        <v>10</v>
      </c>
      <c r="E3" s="495"/>
      <c r="F3" s="495"/>
      <c r="G3" s="495"/>
      <c r="H3" s="495"/>
    </row>
    <row r="4" spans="1:10" s="59" customFormat="1" ht="15" x14ac:dyDescent="0.2">
      <c r="A4" s="39"/>
      <c r="B4" s="104"/>
      <c r="C4" s="169"/>
      <c r="D4" s="467"/>
      <c r="E4" s="69"/>
      <c r="F4" s="69"/>
    </row>
    <row r="5" spans="1:10" s="42" customFormat="1" ht="15" x14ac:dyDescent="0.2">
      <c r="A5" s="213" t="s">
        <v>576</v>
      </c>
      <c r="C5" s="111"/>
      <c r="D5" s="111"/>
    </row>
    <row r="6" spans="1:10" s="42" customFormat="1" ht="15" x14ac:dyDescent="0.2">
      <c r="A6" s="50" t="s">
        <v>572</v>
      </c>
      <c r="B6" s="130"/>
      <c r="C6" s="182"/>
      <c r="D6" s="111"/>
      <c r="E6" s="40"/>
      <c r="F6" s="40"/>
      <c r="G6" s="40"/>
    </row>
    <row r="7" spans="1:10" s="42" customFormat="1" ht="15" x14ac:dyDescent="0.2">
      <c r="A7" s="44"/>
      <c r="B7" s="81"/>
      <c r="C7" s="138" t="s">
        <v>570</v>
      </c>
      <c r="D7" s="139"/>
      <c r="E7" s="208">
        <v>2020</v>
      </c>
      <c r="F7" s="208">
        <v>2021</v>
      </c>
      <c r="G7" s="208">
        <v>2022</v>
      </c>
      <c r="H7" s="208">
        <v>2023</v>
      </c>
      <c r="I7" s="208">
        <v>2024</v>
      </c>
      <c r="J7" s="208">
        <v>2025</v>
      </c>
    </row>
    <row r="8" spans="1:10" s="42" customFormat="1" x14ac:dyDescent="0.2">
      <c r="A8" s="47" t="s">
        <v>20</v>
      </c>
      <c r="B8" s="72"/>
      <c r="C8" s="164"/>
      <c r="D8" s="139"/>
      <c r="E8" s="62">
        <v>0</v>
      </c>
      <c r="F8" s="62">
        <v>0</v>
      </c>
      <c r="G8" s="83">
        <v>0</v>
      </c>
      <c r="H8" s="83">
        <v>0</v>
      </c>
      <c r="I8" s="83">
        <v>0</v>
      </c>
      <c r="J8" s="83">
        <v>0</v>
      </c>
    </row>
    <row r="9" spans="1:10" s="42" customFormat="1" x14ac:dyDescent="0.2">
      <c r="A9" s="47" t="s">
        <v>133</v>
      </c>
      <c r="B9" s="72"/>
      <c r="C9" s="164"/>
      <c r="D9" s="139"/>
      <c r="E9" s="62">
        <v>0</v>
      </c>
      <c r="F9" s="62">
        <v>0</v>
      </c>
      <c r="G9" s="83">
        <v>0</v>
      </c>
      <c r="H9" s="83">
        <v>0</v>
      </c>
      <c r="I9" s="83">
        <v>0</v>
      </c>
      <c r="J9" s="83">
        <v>0</v>
      </c>
    </row>
    <row r="10" spans="1:10" s="42" customFormat="1" x14ac:dyDescent="0.2">
      <c r="A10" s="47" t="s">
        <v>124</v>
      </c>
      <c r="B10" s="72"/>
      <c r="C10" s="164"/>
      <c r="D10" s="139"/>
      <c r="E10" s="62">
        <v>0</v>
      </c>
      <c r="F10" s="62">
        <v>0</v>
      </c>
      <c r="G10" s="83">
        <v>0</v>
      </c>
      <c r="H10" s="83">
        <v>0</v>
      </c>
      <c r="I10" s="83">
        <v>0</v>
      </c>
      <c r="J10" s="83">
        <v>0</v>
      </c>
    </row>
    <row r="11" spans="1:10" s="42" customFormat="1" x14ac:dyDescent="0.2">
      <c r="A11" s="47" t="s">
        <v>575</v>
      </c>
      <c r="B11" s="72"/>
      <c r="C11" s="164"/>
      <c r="D11" s="139" t="s">
        <v>19</v>
      </c>
      <c r="E11" s="244">
        <v>0.24</v>
      </c>
      <c r="F11" s="244">
        <v>0.22</v>
      </c>
      <c r="G11" s="244">
        <v>0.22</v>
      </c>
      <c r="H11" s="244">
        <v>0.23</v>
      </c>
      <c r="I11" s="244">
        <v>0.16</v>
      </c>
      <c r="J11" s="244">
        <v>0.81</v>
      </c>
    </row>
    <row r="12" spans="1:10" s="42" customFormat="1" x14ac:dyDescent="0.2">
      <c r="A12" s="39"/>
      <c r="B12" s="104"/>
      <c r="C12" s="169"/>
      <c r="D12" s="111"/>
      <c r="E12" s="40"/>
      <c r="F12" s="40"/>
      <c r="G12" s="40"/>
      <c r="H12" s="40"/>
    </row>
    <row r="13" spans="1:10" s="42" customFormat="1" ht="15" x14ac:dyDescent="0.2">
      <c r="A13" s="385" t="s">
        <v>574</v>
      </c>
      <c r="B13" s="130"/>
      <c r="C13" s="182"/>
      <c r="D13" s="111"/>
      <c r="E13" s="40"/>
      <c r="F13" s="40"/>
      <c r="G13" s="40"/>
      <c r="H13" s="40"/>
    </row>
    <row r="14" spans="1:10" s="42" customFormat="1" ht="15" x14ac:dyDescent="0.2">
      <c r="A14" s="45" t="s">
        <v>572</v>
      </c>
      <c r="B14" s="130"/>
      <c r="C14" s="111"/>
      <c r="D14" s="111"/>
      <c r="E14" s="208">
        <v>2020</v>
      </c>
      <c r="F14" s="208">
        <v>2021</v>
      </c>
      <c r="G14" s="208">
        <v>2022</v>
      </c>
      <c r="H14" s="208">
        <v>2023</v>
      </c>
      <c r="I14" s="208">
        <v>2024</v>
      </c>
      <c r="J14" s="208">
        <v>2025</v>
      </c>
    </row>
    <row r="15" spans="1:10" s="42" customFormat="1" x14ac:dyDescent="0.2">
      <c r="A15" s="58" t="s">
        <v>45</v>
      </c>
      <c r="B15" s="104"/>
      <c r="C15" s="164"/>
      <c r="D15" s="139"/>
      <c r="E15" s="62" t="s">
        <v>15</v>
      </c>
      <c r="F15" s="62">
        <v>0</v>
      </c>
      <c r="G15" s="62">
        <v>0</v>
      </c>
      <c r="H15" s="81">
        <v>0</v>
      </c>
      <c r="I15" s="83">
        <v>0</v>
      </c>
      <c r="J15" s="83">
        <v>0</v>
      </c>
    </row>
    <row r="16" spans="1:10" s="42" customFormat="1" x14ac:dyDescent="0.2">
      <c r="A16" s="58" t="s">
        <v>50</v>
      </c>
      <c r="B16" s="72"/>
      <c r="C16" s="164"/>
      <c r="D16" s="139"/>
      <c r="E16" s="62" t="s">
        <v>15</v>
      </c>
      <c r="F16" s="62">
        <v>0</v>
      </c>
      <c r="G16" s="62">
        <v>0</v>
      </c>
      <c r="H16" s="81">
        <v>0</v>
      </c>
      <c r="I16" s="83">
        <v>0</v>
      </c>
      <c r="J16" s="83">
        <v>0</v>
      </c>
    </row>
    <row r="17" spans="1:10" s="42" customFormat="1" x14ac:dyDescent="0.2">
      <c r="A17" s="58" t="s">
        <v>56</v>
      </c>
      <c r="B17" s="72"/>
      <c r="C17" s="164"/>
      <c r="D17" s="139"/>
      <c r="E17" s="62" t="s">
        <v>15</v>
      </c>
      <c r="F17" s="62">
        <v>0</v>
      </c>
      <c r="G17" s="62">
        <v>0</v>
      </c>
      <c r="H17" s="81">
        <v>0</v>
      </c>
      <c r="I17" s="83">
        <v>0</v>
      </c>
      <c r="J17" s="83">
        <v>0</v>
      </c>
    </row>
    <row r="18" spans="1:10" s="42" customFormat="1" x14ac:dyDescent="0.2">
      <c r="A18" s="39"/>
      <c r="B18" s="104"/>
      <c r="C18" s="169"/>
      <c r="D18" s="111"/>
      <c r="E18" s="40"/>
      <c r="F18" s="40"/>
      <c r="G18" s="40"/>
      <c r="H18" s="40"/>
      <c r="I18" s="507"/>
      <c r="J18" s="507"/>
    </row>
    <row r="19" spans="1:10" s="42" customFormat="1" ht="15" x14ac:dyDescent="0.2">
      <c r="A19" s="385" t="s">
        <v>573</v>
      </c>
      <c r="B19" s="130"/>
      <c r="C19" s="182"/>
      <c r="D19" s="111"/>
      <c r="E19" s="40"/>
      <c r="F19" s="40"/>
      <c r="G19" s="40"/>
      <c r="H19" s="40"/>
      <c r="I19" s="40"/>
      <c r="J19" s="40"/>
    </row>
    <row r="20" spans="1:10" s="42" customFormat="1" ht="15" x14ac:dyDescent="0.2">
      <c r="A20" s="44" t="s">
        <v>572</v>
      </c>
      <c r="B20" s="119"/>
      <c r="C20" s="183"/>
      <c r="D20" s="139"/>
      <c r="E20" s="208">
        <v>2020</v>
      </c>
      <c r="F20" s="208">
        <v>2021</v>
      </c>
      <c r="G20" s="208">
        <v>2022</v>
      </c>
      <c r="H20" s="208">
        <v>2023</v>
      </c>
      <c r="I20" s="208">
        <v>2024</v>
      </c>
      <c r="J20" s="208">
        <v>2025</v>
      </c>
    </row>
    <row r="21" spans="1:10" s="42" customFormat="1" x14ac:dyDescent="0.2">
      <c r="A21" s="58" t="s">
        <v>107</v>
      </c>
      <c r="B21" s="72"/>
      <c r="C21" s="164"/>
      <c r="D21" s="139"/>
      <c r="E21" s="488">
        <v>0</v>
      </c>
      <c r="F21" s="488">
        <v>0</v>
      </c>
      <c r="G21" s="488">
        <v>0</v>
      </c>
      <c r="H21" s="81">
        <v>0</v>
      </c>
      <c r="I21" s="83">
        <v>0</v>
      </c>
      <c r="J21" s="83">
        <v>0</v>
      </c>
    </row>
    <row r="22" spans="1:10" s="42" customFormat="1" x14ac:dyDescent="0.2">
      <c r="A22" s="58" t="s">
        <v>111</v>
      </c>
      <c r="B22" s="72"/>
      <c r="C22" s="164"/>
      <c r="D22" s="139"/>
      <c r="E22" s="488">
        <v>0</v>
      </c>
      <c r="F22" s="488">
        <v>0</v>
      </c>
      <c r="G22" s="488">
        <v>0</v>
      </c>
      <c r="H22" s="81">
        <v>0</v>
      </c>
      <c r="I22" s="83">
        <v>0</v>
      </c>
      <c r="J22" s="83">
        <v>0</v>
      </c>
    </row>
    <row r="23" spans="1:10" s="42" customFormat="1" ht="15" x14ac:dyDescent="0.2">
      <c r="A23" s="494"/>
      <c r="B23" s="38"/>
      <c r="C23" s="187"/>
      <c r="D23" s="111"/>
      <c r="E23" s="40"/>
      <c r="F23" s="40"/>
      <c r="G23" s="40"/>
      <c r="H23" s="40"/>
      <c r="I23" s="508"/>
      <c r="J23" s="508"/>
    </row>
    <row r="24" spans="1:10" s="42" customFormat="1" ht="15" x14ac:dyDescent="0.2">
      <c r="A24" s="210" t="s">
        <v>571</v>
      </c>
      <c r="B24" s="137"/>
      <c r="C24" s="188"/>
      <c r="D24" s="111"/>
      <c r="E24" s="40"/>
      <c r="F24" s="40"/>
      <c r="G24" s="40"/>
      <c r="H24" s="40"/>
      <c r="I24"/>
      <c r="J24"/>
    </row>
    <row r="25" spans="1:10" s="42" customFormat="1" ht="15" x14ac:dyDescent="0.2">
      <c r="A25" s="50" t="s">
        <v>565</v>
      </c>
      <c r="B25" s="130"/>
      <c r="C25" s="182"/>
      <c r="D25" s="111"/>
    </row>
    <row r="26" spans="1:10" s="42" customFormat="1" ht="15" x14ac:dyDescent="0.25">
      <c r="A26" s="493"/>
      <c r="B26" s="492" t="s">
        <v>556</v>
      </c>
      <c r="C26" s="138" t="s">
        <v>570</v>
      </c>
      <c r="D26" s="139"/>
      <c r="E26" s="208">
        <v>2020</v>
      </c>
      <c r="F26" s="208">
        <v>2021</v>
      </c>
      <c r="G26" s="208">
        <v>2022</v>
      </c>
      <c r="H26" s="208">
        <v>2023</v>
      </c>
      <c r="I26" s="208">
        <v>2024</v>
      </c>
      <c r="J26" s="208">
        <v>2025</v>
      </c>
    </row>
    <row r="27" spans="1:10" s="42" customFormat="1" x14ac:dyDescent="0.2">
      <c r="A27" s="58" t="s">
        <v>125</v>
      </c>
      <c r="B27" s="72"/>
      <c r="C27" s="164"/>
      <c r="D27" s="139"/>
      <c r="E27" s="490">
        <v>0</v>
      </c>
      <c r="F27" s="490">
        <v>0</v>
      </c>
      <c r="G27" s="244">
        <v>0.65</v>
      </c>
      <c r="H27" s="491">
        <v>0</v>
      </c>
      <c r="I27" s="83">
        <v>0</v>
      </c>
      <c r="J27" s="83">
        <v>0</v>
      </c>
    </row>
    <row r="28" spans="1:10" s="42" customFormat="1" x14ac:dyDescent="0.2">
      <c r="A28" s="58" t="s">
        <v>133</v>
      </c>
      <c r="B28" s="72"/>
      <c r="C28" s="164"/>
      <c r="D28" s="139"/>
      <c r="E28" s="62">
        <v>0</v>
      </c>
      <c r="F28" s="62">
        <v>0</v>
      </c>
      <c r="G28" s="62">
        <v>0</v>
      </c>
      <c r="H28" s="491">
        <v>0</v>
      </c>
      <c r="I28" s="83">
        <v>0</v>
      </c>
      <c r="J28" s="83">
        <v>0</v>
      </c>
    </row>
    <row r="29" spans="1:10" s="42" customFormat="1" x14ac:dyDescent="0.2">
      <c r="A29" s="58" t="s">
        <v>124</v>
      </c>
      <c r="B29" s="72"/>
      <c r="C29" s="164"/>
      <c r="D29" s="139"/>
      <c r="E29" s="62">
        <v>0</v>
      </c>
      <c r="F29" s="62">
        <v>0</v>
      </c>
      <c r="G29" s="62">
        <v>0.65</v>
      </c>
      <c r="H29" s="491">
        <v>0</v>
      </c>
      <c r="I29" s="83">
        <v>0</v>
      </c>
      <c r="J29" s="83">
        <v>0</v>
      </c>
    </row>
    <row r="30" spans="1:10" s="42" customFormat="1" x14ac:dyDescent="0.2">
      <c r="A30" s="58" t="s">
        <v>569</v>
      </c>
      <c r="B30" s="72"/>
      <c r="C30" s="164"/>
      <c r="D30" s="139" t="s">
        <v>19</v>
      </c>
      <c r="E30" s="244">
        <v>0.92</v>
      </c>
      <c r="F30" s="490">
        <v>0.7</v>
      </c>
      <c r="G30" s="490">
        <v>0.77</v>
      </c>
      <c r="H30" s="490">
        <v>0.9</v>
      </c>
      <c r="I30" s="244">
        <v>0.84</v>
      </c>
      <c r="J30" s="244">
        <v>0.84</v>
      </c>
    </row>
    <row r="31" spans="1:10" s="42" customFormat="1" x14ac:dyDescent="0.2">
      <c r="A31" s="48"/>
      <c r="B31" s="104"/>
      <c r="C31" s="169"/>
      <c r="D31" s="111"/>
      <c r="E31" s="40"/>
      <c r="F31" s="40"/>
      <c r="G31" s="40"/>
      <c r="H31" s="40"/>
      <c r="I31" s="40"/>
      <c r="J31" s="40"/>
    </row>
    <row r="32" spans="1:10" s="42" customFormat="1" ht="15" x14ac:dyDescent="0.2">
      <c r="A32" s="213" t="s">
        <v>568</v>
      </c>
      <c r="B32" s="130"/>
      <c r="C32" s="182"/>
      <c r="D32" s="111"/>
      <c r="E32" s="40"/>
      <c r="F32" s="40"/>
      <c r="G32" s="40"/>
      <c r="H32" s="40"/>
      <c r="I32" s="40"/>
      <c r="J32" s="40"/>
    </row>
    <row r="33" spans="1:10" s="42" customFormat="1" ht="18" customHeight="1" x14ac:dyDescent="0.2">
      <c r="A33" s="50" t="s">
        <v>567</v>
      </c>
      <c r="B33" s="130"/>
      <c r="C33" s="182"/>
      <c r="D33" s="111"/>
      <c r="E33" s="40"/>
      <c r="F33" s="40"/>
      <c r="G33" s="40"/>
      <c r="H33" s="40"/>
      <c r="I33" s="40"/>
      <c r="J33" s="40"/>
    </row>
    <row r="34" spans="1:10" s="42" customFormat="1" ht="15" x14ac:dyDescent="0.2">
      <c r="A34" s="47"/>
      <c r="B34" s="283"/>
      <c r="C34" s="185"/>
      <c r="D34" s="139"/>
      <c r="E34" s="208">
        <v>2020</v>
      </c>
      <c r="F34" s="208">
        <v>2021</v>
      </c>
      <c r="G34" s="208">
        <v>2022</v>
      </c>
      <c r="H34" s="208">
        <v>2023</v>
      </c>
      <c r="I34" s="208">
        <v>2024</v>
      </c>
      <c r="J34" s="208">
        <v>2025</v>
      </c>
    </row>
    <row r="35" spans="1:10" s="42" customFormat="1" x14ac:dyDescent="0.2">
      <c r="A35" s="51" t="s">
        <v>45</v>
      </c>
      <c r="B35" s="123"/>
      <c r="C35" s="168"/>
      <c r="D35" s="139"/>
      <c r="E35" s="62" t="s">
        <v>15</v>
      </c>
      <c r="F35" s="488">
        <v>0</v>
      </c>
      <c r="G35" s="488">
        <v>0.9</v>
      </c>
      <c r="H35" s="81">
        <v>0</v>
      </c>
      <c r="I35" s="83">
        <v>0</v>
      </c>
      <c r="J35" s="83">
        <v>0</v>
      </c>
    </row>
    <row r="36" spans="1:10" s="42" customFormat="1" x14ac:dyDescent="0.2">
      <c r="A36" s="52" t="s">
        <v>50</v>
      </c>
      <c r="B36" s="282"/>
      <c r="C36" s="152"/>
      <c r="D36" s="139"/>
      <c r="E36" s="488">
        <v>0</v>
      </c>
      <c r="F36" s="488">
        <v>0</v>
      </c>
      <c r="G36" s="488">
        <v>0</v>
      </c>
      <c r="H36" s="81">
        <v>0</v>
      </c>
      <c r="I36" s="83">
        <v>0</v>
      </c>
      <c r="J36" s="83">
        <v>0</v>
      </c>
    </row>
    <row r="37" spans="1:10" s="42" customFormat="1" x14ac:dyDescent="0.2">
      <c r="A37" s="47" t="s">
        <v>56</v>
      </c>
      <c r="B37" s="72"/>
      <c r="C37" s="164"/>
      <c r="D37" s="139"/>
      <c r="E37" s="488">
        <v>0</v>
      </c>
      <c r="F37" s="488">
        <v>0</v>
      </c>
      <c r="G37" s="488">
        <v>0</v>
      </c>
      <c r="H37" s="81">
        <v>0</v>
      </c>
      <c r="I37" s="83">
        <v>0</v>
      </c>
      <c r="J37" s="83">
        <v>0</v>
      </c>
    </row>
    <row r="38" spans="1:10" s="42" customFormat="1" x14ac:dyDescent="0.2">
      <c r="A38" s="48"/>
      <c r="B38" s="104"/>
      <c r="C38" s="169"/>
      <c r="D38" s="111"/>
      <c r="E38" s="40"/>
      <c r="F38" s="40"/>
      <c r="G38" s="40"/>
      <c r="H38" s="40"/>
      <c r="I38" s="507"/>
      <c r="J38" s="507"/>
    </row>
    <row r="39" spans="1:10" s="42" customFormat="1" ht="15" x14ac:dyDescent="0.2">
      <c r="A39" s="213" t="s">
        <v>566</v>
      </c>
      <c r="B39" s="130"/>
      <c r="C39" s="182"/>
      <c r="D39" s="111"/>
      <c r="E39" s="40"/>
      <c r="F39" s="40"/>
      <c r="G39" s="40"/>
      <c r="H39" s="40"/>
      <c r="I39" s="40"/>
      <c r="J39" s="40"/>
    </row>
    <row r="40" spans="1:10" s="42" customFormat="1" ht="15" x14ac:dyDescent="0.2">
      <c r="A40" s="50" t="s">
        <v>565</v>
      </c>
      <c r="B40" s="130"/>
      <c r="C40" s="182"/>
      <c r="D40" s="111"/>
      <c r="E40" s="208">
        <v>2020</v>
      </c>
      <c r="F40" s="208">
        <v>2021</v>
      </c>
      <c r="G40" s="208">
        <v>2022</v>
      </c>
      <c r="H40" s="208">
        <v>2023</v>
      </c>
      <c r="I40" s="208">
        <v>2024</v>
      </c>
      <c r="J40" s="208">
        <v>2025</v>
      </c>
    </row>
    <row r="41" spans="1:10" s="42" customFormat="1" x14ac:dyDescent="0.2">
      <c r="A41" s="47" t="s">
        <v>107</v>
      </c>
      <c r="B41" s="72"/>
      <c r="C41" s="164"/>
      <c r="D41" s="139"/>
      <c r="E41" s="488">
        <v>0</v>
      </c>
      <c r="F41" s="62">
        <v>0</v>
      </c>
      <c r="G41" s="62">
        <v>0.72</v>
      </c>
      <c r="H41" s="81">
        <v>0</v>
      </c>
      <c r="I41" s="81">
        <v>0</v>
      </c>
      <c r="J41" s="81">
        <v>0</v>
      </c>
    </row>
    <row r="42" spans="1:10" s="59" customFormat="1" ht="15" x14ac:dyDescent="0.2">
      <c r="A42" s="47" t="s">
        <v>111</v>
      </c>
      <c r="B42" s="72"/>
      <c r="C42" s="164"/>
      <c r="D42" s="489"/>
      <c r="E42" s="488">
        <v>0</v>
      </c>
      <c r="F42" s="62">
        <v>0</v>
      </c>
      <c r="G42" s="62">
        <v>0</v>
      </c>
      <c r="H42" s="81">
        <v>0</v>
      </c>
      <c r="I42" s="81">
        <v>0</v>
      </c>
      <c r="J42" s="81">
        <v>0</v>
      </c>
    </row>
    <row r="43" spans="1:10" s="42" customFormat="1" x14ac:dyDescent="0.2">
      <c r="A43" s="487"/>
      <c r="B43" s="486"/>
      <c r="C43" s="485"/>
      <c r="D43" s="111"/>
      <c r="E43" s="61"/>
      <c r="F43" s="61"/>
      <c r="G43" s="61"/>
      <c r="H43" s="61"/>
      <c r="I43" s="61"/>
      <c r="J43" s="61"/>
    </row>
    <row r="44" spans="1:10" s="76" customFormat="1" ht="15" x14ac:dyDescent="0.2">
      <c r="A44" s="213" t="s">
        <v>564</v>
      </c>
      <c r="B44" s="130"/>
      <c r="C44" s="182"/>
      <c r="D44" s="91"/>
      <c r="E44" s="61"/>
      <c r="F44" s="61"/>
      <c r="G44" s="61"/>
      <c r="H44" s="61"/>
      <c r="I44" s="61"/>
      <c r="J44" s="61"/>
    </row>
    <row r="45" spans="1:10" s="76" customFormat="1" ht="15" x14ac:dyDescent="0.2">
      <c r="A45" s="50" t="s">
        <v>563</v>
      </c>
      <c r="B45" s="130"/>
      <c r="C45" s="182"/>
      <c r="D45" s="91"/>
      <c r="E45" s="40"/>
      <c r="F45" s="40"/>
      <c r="G45" s="40"/>
      <c r="H45" s="40"/>
      <c r="I45" s="40"/>
      <c r="J45" s="40"/>
    </row>
    <row r="46" spans="1:10" s="42" customFormat="1" ht="15" x14ac:dyDescent="0.2">
      <c r="A46" s="473"/>
      <c r="B46" s="484"/>
      <c r="C46" s="483"/>
      <c r="D46" s="139"/>
      <c r="E46" s="208">
        <v>2020</v>
      </c>
      <c r="F46" s="208">
        <v>2021</v>
      </c>
      <c r="G46" s="208">
        <v>2022</v>
      </c>
      <c r="H46" s="208">
        <v>2023</v>
      </c>
      <c r="I46" s="208">
        <v>2024</v>
      </c>
      <c r="J46" s="208">
        <v>2025</v>
      </c>
    </row>
    <row r="47" spans="1:10" s="42" customFormat="1" x14ac:dyDescent="0.2">
      <c r="A47" s="58" t="s">
        <v>125</v>
      </c>
      <c r="B47" s="72"/>
      <c r="C47" s="164"/>
      <c r="D47" s="139"/>
      <c r="E47" s="62">
        <v>0</v>
      </c>
      <c r="F47" s="62">
        <v>0</v>
      </c>
      <c r="G47" s="62">
        <v>0</v>
      </c>
      <c r="H47" s="81">
        <v>0</v>
      </c>
      <c r="I47" s="81">
        <v>0</v>
      </c>
      <c r="J47" s="81">
        <v>0</v>
      </c>
    </row>
    <row r="48" spans="1:10" s="68" customFormat="1" x14ac:dyDescent="0.2">
      <c r="A48" s="58" t="s">
        <v>133</v>
      </c>
      <c r="B48" s="72"/>
      <c r="C48" s="164"/>
      <c r="D48" s="479"/>
      <c r="E48" s="62">
        <v>0</v>
      </c>
      <c r="F48" s="62">
        <v>0</v>
      </c>
      <c r="G48" s="62">
        <v>0</v>
      </c>
      <c r="H48" s="470">
        <v>0</v>
      </c>
      <c r="I48" s="81">
        <v>0</v>
      </c>
      <c r="J48" s="81">
        <v>0</v>
      </c>
    </row>
    <row r="49" spans="1:11" s="42" customFormat="1" x14ac:dyDescent="0.2">
      <c r="A49" s="58" t="s">
        <v>124</v>
      </c>
      <c r="B49" s="72"/>
      <c r="C49" s="164"/>
      <c r="D49" s="139"/>
      <c r="E49" s="62">
        <v>0</v>
      </c>
      <c r="F49" s="62">
        <v>0</v>
      </c>
      <c r="G49" s="62">
        <v>0</v>
      </c>
      <c r="H49" s="81">
        <v>0</v>
      </c>
      <c r="I49" s="81">
        <v>0</v>
      </c>
      <c r="J49" s="81">
        <v>0</v>
      </c>
    </row>
    <row r="50" spans="1:11" s="42" customFormat="1" x14ac:dyDescent="0.2">
      <c r="A50" s="482"/>
      <c r="B50" s="481"/>
      <c r="C50" s="480"/>
      <c r="D50" s="111"/>
      <c r="E50" s="40"/>
      <c r="F50" s="40"/>
      <c r="G50" s="40"/>
      <c r="H50" s="40"/>
      <c r="I50" s="40"/>
      <c r="J50" s="40"/>
    </row>
    <row r="51" spans="1:11" s="42" customFormat="1" ht="15" x14ac:dyDescent="0.2">
      <c r="A51" s="213" t="s">
        <v>562</v>
      </c>
      <c r="B51" s="130"/>
      <c r="C51" s="182"/>
      <c r="D51" s="111"/>
      <c r="E51" s="40"/>
      <c r="F51" s="40"/>
      <c r="G51" s="40"/>
      <c r="H51" s="40"/>
      <c r="I51" s="40"/>
      <c r="J51" s="40"/>
    </row>
    <row r="52" spans="1:11" s="68" customFormat="1" ht="15" x14ac:dyDescent="0.2">
      <c r="A52" s="50" t="s">
        <v>75</v>
      </c>
      <c r="B52" s="130"/>
      <c r="C52" s="182"/>
      <c r="D52" s="462"/>
      <c r="E52" s="40"/>
      <c r="F52" s="40"/>
      <c r="G52" s="40"/>
      <c r="H52" s="40"/>
      <c r="I52" s="40"/>
      <c r="J52" s="40"/>
    </row>
    <row r="53" spans="1:11" s="68" customFormat="1" ht="15" x14ac:dyDescent="0.2">
      <c r="A53" s="44"/>
      <c r="B53" s="119" t="s">
        <v>561</v>
      </c>
      <c r="C53" s="183"/>
      <c r="D53" s="479"/>
      <c r="E53" s="208">
        <v>2020</v>
      </c>
      <c r="F53" s="208">
        <v>2021</v>
      </c>
      <c r="G53" s="208">
        <v>2022</v>
      </c>
      <c r="H53" s="208">
        <v>2023</v>
      </c>
      <c r="I53" s="208">
        <v>2024</v>
      </c>
      <c r="J53" s="208">
        <v>2025</v>
      </c>
    </row>
    <row r="54" spans="1:11" s="42" customFormat="1" x14ac:dyDescent="0.2">
      <c r="A54" s="47" t="s">
        <v>131</v>
      </c>
      <c r="B54" s="72"/>
      <c r="C54" s="164"/>
      <c r="D54" s="139"/>
      <c r="E54" s="62">
        <v>0</v>
      </c>
      <c r="F54" s="62">
        <v>0</v>
      </c>
      <c r="G54" s="62">
        <v>1</v>
      </c>
      <c r="H54" s="81">
        <v>0</v>
      </c>
      <c r="I54" s="81">
        <v>0</v>
      </c>
      <c r="J54" s="81">
        <v>0</v>
      </c>
    </row>
    <row r="55" spans="1:11" s="42" customFormat="1" x14ac:dyDescent="0.2">
      <c r="A55" s="47" t="s">
        <v>560</v>
      </c>
      <c r="B55" s="72"/>
      <c r="C55" s="164"/>
      <c r="D55" s="139"/>
      <c r="E55" s="62">
        <v>0</v>
      </c>
      <c r="F55" s="62">
        <v>0</v>
      </c>
      <c r="G55" s="62">
        <v>0</v>
      </c>
      <c r="H55" s="81">
        <v>0</v>
      </c>
      <c r="I55" s="81">
        <v>0</v>
      </c>
      <c r="J55" s="81">
        <v>0</v>
      </c>
    </row>
    <row r="56" spans="1:11" s="42" customFormat="1" x14ac:dyDescent="0.2">
      <c r="A56" s="47" t="s">
        <v>124</v>
      </c>
      <c r="B56" s="72"/>
      <c r="C56" s="164"/>
      <c r="D56" s="139"/>
      <c r="E56" s="62">
        <v>0</v>
      </c>
      <c r="F56" s="62">
        <v>0</v>
      </c>
      <c r="G56" s="62">
        <v>1</v>
      </c>
      <c r="H56" s="81">
        <v>0</v>
      </c>
      <c r="I56" s="81">
        <v>0</v>
      </c>
      <c r="J56" s="81">
        <v>0</v>
      </c>
    </row>
    <row r="57" spans="1:11" s="42" customFormat="1" x14ac:dyDescent="0.2">
      <c r="A57" s="478"/>
      <c r="B57" s="409"/>
      <c r="C57" s="455"/>
      <c r="D57" s="111"/>
      <c r="E57" s="40"/>
      <c r="F57" s="40"/>
      <c r="G57" s="40"/>
      <c r="H57" s="40"/>
      <c r="I57" s="40"/>
      <c r="J57" s="40"/>
    </row>
    <row r="58" spans="1:11" s="42" customFormat="1" ht="14.85" customHeight="1" x14ac:dyDescent="0.2">
      <c r="A58" s="210" t="s">
        <v>559</v>
      </c>
      <c r="B58" s="137"/>
      <c r="C58" s="188"/>
      <c r="D58" s="111"/>
      <c r="E58" s="40"/>
      <c r="F58" s="40"/>
      <c r="G58" s="40"/>
      <c r="H58" s="40"/>
      <c r="I58" s="40"/>
      <c r="J58" s="40"/>
    </row>
    <row r="59" spans="1:11" s="68" customFormat="1" ht="15" x14ac:dyDescent="0.2">
      <c r="A59" s="50" t="s">
        <v>75</v>
      </c>
      <c r="B59" s="130"/>
      <c r="C59" s="182"/>
      <c r="D59" s="462"/>
      <c r="E59" s="40"/>
      <c r="F59" s="40"/>
      <c r="G59" s="40"/>
      <c r="H59" s="40"/>
      <c r="I59" s="40"/>
      <c r="J59" s="40"/>
    </row>
    <row r="60" spans="1:11" s="42" customFormat="1" ht="15" x14ac:dyDescent="0.2">
      <c r="A60" s="44"/>
      <c r="B60" s="119" t="s">
        <v>556</v>
      </c>
      <c r="C60" s="183"/>
      <c r="D60" s="139"/>
      <c r="E60" s="208">
        <v>2020</v>
      </c>
      <c r="F60" s="208">
        <v>2021</v>
      </c>
      <c r="G60" s="208">
        <v>2022</v>
      </c>
      <c r="H60" s="208">
        <v>2023</v>
      </c>
      <c r="I60" s="208">
        <v>2024</v>
      </c>
      <c r="J60" s="208">
        <v>2025</v>
      </c>
    </row>
    <row r="61" spans="1:11" s="42" customFormat="1" x14ac:dyDescent="0.2">
      <c r="A61" s="47" t="s">
        <v>133</v>
      </c>
      <c r="B61" s="72"/>
      <c r="C61" s="164"/>
      <c r="D61" s="139"/>
      <c r="E61" s="62">
        <v>0</v>
      </c>
      <c r="F61" s="62">
        <v>0</v>
      </c>
      <c r="G61" s="62">
        <v>0</v>
      </c>
      <c r="H61" s="470">
        <v>0</v>
      </c>
      <c r="I61" s="81">
        <v>0</v>
      </c>
      <c r="J61" s="81">
        <v>0</v>
      </c>
    </row>
    <row r="62" spans="1:11" s="474" customFormat="1" ht="15" x14ac:dyDescent="0.2">
      <c r="A62" s="47" t="s">
        <v>124</v>
      </c>
      <c r="B62" s="72"/>
      <c r="C62" s="164"/>
      <c r="D62" s="477"/>
      <c r="E62" s="62">
        <v>0</v>
      </c>
      <c r="F62" s="62">
        <v>0</v>
      </c>
      <c r="G62" s="62">
        <v>0</v>
      </c>
      <c r="H62" s="470">
        <v>0</v>
      </c>
      <c r="I62" s="81">
        <v>0</v>
      </c>
      <c r="J62" s="81">
        <v>0</v>
      </c>
    </row>
    <row r="63" spans="1:11" s="474" customFormat="1" ht="17.25" customHeight="1" x14ac:dyDescent="0.2">
      <c r="A63" s="47" t="s">
        <v>555</v>
      </c>
      <c r="B63" s="72"/>
      <c r="C63" s="164"/>
      <c r="D63" s="477"/>
      <c r="E63" s="62">
        <v>0</v>
      </c>
      <c r="F63" s="62">
        <v>0</v>
      </c>
      <c r="G63" s="62">
        <v>0</v>
      </c>
      <c r="H63" s="470">
        <v>0</v>
      </c>
      <c r="I63" s="81">
        <v>0</v>
      </c>
      <c r="J63" s="81">
        <v>0</v>
      </c>
    </row>
    <row r="64" spans="1:11" s="474" customFormat="1" ht="17.25" customHeight="1" x14ac:dyDescent="0.2">
      <c r="A64" s="48"/>
      <c r="B64" s="104"/>
      <c r="C64" s="169"/>
      <c r="D64" s="475"/>
      <c r="E64" s="79"/>
      <c r="F64" s="79"/>
      <c r="G64" s="79"/>
      <c r="H64" s="79"/>
      <c r="I64" s="79"/>
      <c r="J64" s="79"/>
      <c r="K64" s="79"/>
    </row>
    <row r="65" spans="1:11" s="474" customFormat="1" ht="17.25" customHeight="1" x14ac:dyDescent="0.2">
      <c r="A65" s="48"/>
      <c r="B65" s="104"/>
      <c r="C65" s="169"/>
      <c r="D65" s="475"/>
      <c r="E65" s="79"/>
      <c r="F65" s="79"/>
      <c r="G65" s="79"/>
      <c r="H65" s="79"/>
      <c r="I65" s="79"/>
      <c r="J65" s="79"/>
      <c r="K65" s="79"/>
    </row>
    <row r="66" spans="1:11" s="474" customFormat="1" ht="17.25" customHeight="1" x14ac:dyDescent="0.2">
      <c r="A66" s="210" t="s">
        <v>558</v>
      </c>
      <c r="B66" s="104"/>
      <c r="C66" s="169"/>
      <c r="D66" s="475"/>
      <c r="E66" s="79"/>
      <c r="F66" s="79"/>
      <c r="G66" s="79"/>
      <c r="H66" s="79"/>
      <c r="I66" s="79"/>
      <c r="J66" s="79"/>
      <c r="K66" s="79"/>
    </row>
    <row r="67" spans="1:11" s="474" customFormat="1" ht="17.25" customHeight="1" x14ac:dyDescent="0.2">
      <c r="A67" s="50"/>
      <c r="B67" s="104"/>
      <c r="C67" s="169"/>
      <c r="D67" s="475"/>
      <c r="E67" s="79"/>
      <c r="F67" s="79"/>
      <c r="G67" s="79"/>
      <c r="H67" s="79"/>
      <c r="I67" s="79"/>
      <c r="J67" s="79"/>
      <c r="K67" s="79"/>
    </row>
    <row r="68" spans="1:11" s="474" customFormat="1" ht="17.25" customHeight="1" x14ac:dyDescent="0.2">
      <c r="A68" s="44"/>
      <c r="B68" s="119" t="s">
        <v>556</v>
      </c>
      <c r="C68" s="183"/>
      <c r="D68" s="111"/>
      <c r="E68" s="208">
        <v>2020</v>
      </c>
      <c r="F68" s="208">
        <v>2021</v>
      </c>
      <c r="G68" s="208">
        <v>2022</v>
      </c>
      <c r="H68" s="208">
        <v>2023</v>
      </c>
      <c r="I68" s="208">
        <v>2024</v>
      </c>
      <c r="J68" s="208">
        <v>2025</v>
      </c>
    </row>
    <row r="69" spans="1:11" s="474" customFormat="1" ht="17.25" customHeight="1" x14ac:dyDescent="0.2">
      <c r="A69" s="47" t="s">
        <v>133</v>
      </c>
      <c r="B69" s="72"/>
      <c r="C69" s="164"/>
      <c r="D69" s="111"/>
      <c r="E69" s="62">
        <v>0</v>
      </c>
      <c r="F69" s="62">
        <v>0</v>
      </c>
      <c r="G69" s="62">
        <v>0</v>
      </c>
      <c r="H69" s="470">
        <v>0</v>
      </c>
      <c r="I69" s="81">
        <v>0</v>
      </c>
      <c r="J69" s="81">
        <v>0</v>
      </c>
    </row>
    <row r="70" spans="1:11" s="474" customFormat="1" ht="17.25" customHeight="1" x14ac:dyDescent="0.2">
      <c r="A70" s="47" t="s">
        <v>124</v>
      </c>
      <c r="B70" s="72"/>
      <c r="C70" s="164"/>
      <c r="D70" s="475"/>
      <c r="E70" s="62">
        <v>0</v>
      </c>
      <c r="F70" s="62">
        <v>0</v>
      </c>
      <c r="G70" s="62">
        <v>0</v>
      </c>
      <c r="H70" s="470">
        <v>0</v>
      </c>
      <c r="I70" s="81">
        <v>0</v>
      </c>
      <c r="J70" s="81">
        <v>0</v>
      </c>
    </row>
    <row r="71" spans="1:11" s="474" customFormat="1" ht="17.25" customHeight="1" x14ac:dyDescent="0.2">
      <c r="A71" s="47" t="s">
        <v>555</v>
      </c>
      <c r="B71" s="72"/>
      <c r="C71" s="164"/>
      <c r="D71" s="475"/>
      <c r="E71" s="62">
        <v>0</v>
      </c>
      <c r="F71" s="62">
        <v>0</v>
      </c>
      <c r="G71" s="62">
        <v>0</v>
      </c>
      <c r="H71" s="470">
        <v>0</v>
      </c>
      <c r="I71" s="81">
        <v>0</v>
      </c>
      <c r="J71" s="81">
        <v>0</v>
      </c>
    </row>
    <row r="72" spans="1:11" s="474" customFormat="1" ht="17.25" customHeight="1" x14ac:dyDescent="0.2">
      <c r="A72" s="48"/>
      <c r="B72" s="104"/>
      <c r="C72" s="169"/>
      <c r="D72" s="475"/>
      <c r="E72" s="79"/>
      <c r="F72" s="79"/>
      <c r="G72" s="79"/>
      <c r="H72" s="79"/>
      <c r="I72" s="79"/>
      <c r="J72" s="79"/>
    </row>
    <row r="73" spans="1:11" s="474" customFormat="1" ht="17.25" customHeight="1" x14ac:dyDescent="0.2">
      <c r="A73" s="210" t="s">
        <v>557</v>
      </c>
      <c r="B73" s="104"/>
      <c r="C73" s="169"/>
      <c r="D73" s="475"/>
      <c r="E73" s="79"/>
      <c r="F73" s="79"/>
      <c r="G73" s="79"/>
      <c r="H73" s="79"/>
      <c r="I73" s="79"/>
      <c r="J73" s="79"/>
    </row>
    <row r="74" spans="1:11" s="474" customFormat="1" ht="17.25" customHeight="1" x14ac:dyDescent="0.2">
      <c r="A74" s="48"/>
      <c r="B74" s="104"/>
      <c r="C74" s="169"/>
      <c r="D74" s="475"/>
      <c r="E74" s="79"/>
      <c r="F74" s="79"/>
      <c r="G74" s="79"/>
      <c r="H74" s="79"/>
      <c r="I74" s="79"/>
      <c r="J74" s="79"/>
    </row>
    <row r="75" spans="1:11" s="474" customFormat="1" ht="17.25" customHeight="1" x14ac:dyDescent="0.2">
      <c r="A75" s="44"/>
      <c r="B75" s="119" t="s">
        <v>556</v>
      </c>
      <c r="C75" s="183"/>
      <c r="D75" s="111"/>
      <c r="E75" s="208">
        <v>2020</v>
      </c>
      <c r="F75" s="208">
        <v>2021</v>
      </c>
      <c r="G75" s="208">
        <v>2022</v>
      </c>
      <c r="H75" s="208">
        <v>2023</v>
      </c>
      <c r="I75" s="208">
        <v>2024</v>
      </c>
      <c r="J75" s="208">
        <v>2025</v>
      </c>
    </row>
    <row r="76" spans="1:11" s="474" customFormat="1" ht="17.25" customHeight="1" x14ac:dyDescent="0.2">
      <c r="A76" s="47" t="s">
        <v>133</v>
      </c>
      <c r="B76" s="72"/>
      <c r="C76" s="164"/>
      <c r="D76" s="111"/>
      <c r="E76" s="62">
        <v>0</v>
      </c>
      <c r="F76" s="62">
        <v>0</v>
      </c>
      <c r="G76" s="62">
        <v>0</v>
      </c>
      <c r="H76" s="470">
        <v>0</v>
      </c>
      <c r="I76" s="81">
        <v>0</v>
      </c>
      <c r="J76" s="81">
        <v>0</v>
      </c>
    </row>
    <row r="77" spans="1:11" s="474" customFormat="1" ht="17.25" customHeight="1" x14ac:dyDescent="0.2">
      <c r="A77" s="47" t="s">
        <v>124</v>
      </c>
      <c r="B77" s="72"/>
      <c r="C77" s="164"/>
      <c r="D77" s="475"/>
      <c r="E77" s="62">
        <v>0</v>
      </c>
      <c r="F77" s="62">
        <v>0</v>
      </c>
      <c r="G77" s="62">
        <v>0</v>
      </c>
      <c r="H77" s="470">
        <v>0</v>
      </c>
      <c r="I77" s="81">
        <v>0</v>
      </c>
      <c r="J77" s="81">
        <v>0</v>
      </c>
    </row>
    <row r="78" spans="1:11" s="474" customFormat="1" ht="17.25" customHeight="1" x14ac:dyDescent="0.2">
      <c r="A78" s="47" t="s">
        <v>555</v>
      </c>
      <c r="B78" s="72"/>
      <c r="C78" s="164"/>
      <c r="D78" s="475"/>
      <c r="E78" s="62">
        <v>0</v>
      </c>
      <c r="F78" s="62">
        <v>0</v>
      </c>
      <c r="G78" s="62">
        <v>0</v>
      </c>
      <c r="H78" s="470">
        <v>0</v>
      </c>
      <c r="I78" s="81">
        <v>0</v>
      </c>
      <c r="J78" s="81">
        <v>0</v>
      </c>
    </row>
    <row r="79" spans="1:11" s="474" customFormat="1" ht="17.25" customHeight="1" x14ac:dyDescent="0.2">
      <c r="A79" s="48"/>
      <c r="B79" s="104"/>
      <c r="C79" s="169"/>
      <c r="D79" s="475"/>
      <c r="E79" s="79"/>
      <c r="F79" s="79"/>
      <c r="G79" s="79"/>
      <c r="H79" s="79"/>
      <c r="I79" s="79"/>
      <c r="J79" s="79"/>
      <c r="K79" s="79"/>
    </row>
    <row r="80" spans="1:11" s="474" customFormat="1" ht="15" x14ac:dyDescent="0.2">
      <c r="A80" s="210" t="s">
        <v>554</v>
      </c>
      <c r="B80" s="137"/>
      <c r="C80" s="188"/>
      <c r="D80" s="475"/>
      <c r="E80" s="80"/>
      <c r="F80" s="80"/>
      <c r="G80" s="80"/>
      <c r="H80" s="80"/>
      <c r="I80" s="80"/>
      <c r="J80" s="80"/>
      <c r="K80" s="80"/>
    </row>
    <row r="81" spans="1:11" s="474" customFormat="1" ht="15" x14ac:dyDescent="0.2">
      <c r="A81" s="50" t="s">
        <v>75</v>
      </c>
      <c r="B81" s="130"/>
      <c r="C81" s="182"/>
      <c r="D81" s="475"/>
      <c r="E81" s="80"/>
      <c r="F81" s="80"/>
      <c r="G81" s="80"/>
      <c r="H81" s="80"/>
      <c r="I81" s="80"/>
      <c r="J81" s="80"/>
      <c r="K81" s="80"/>
    </row>
    <row r="82" spans="1:11" s="474" customFormat="1" ht="15" x14ac:dyDescent="0.2">
      <c r="A82" s="44"/>
      <c r="B82" s="119"/>
      <c r="C82" s="183"/>
      <c r="D82" s="475"/>
      <c r="E82" s="476">
        <v>2020</v>
      </c>
      <c r="F82" s="208">
        <v>2021</v>
      </c>
      <c r="G82" s="208">
        <v>2022</v>
      </c>
      <c r="H82" s="208">
        <v>2023</v>
      </c>
      <c r="I82" s="208">
        <v>2024</v>
      </c>
      <c r="J82" s="208">
        <v>2025</v>
      </c>
    </row>
    <row r="83" spans="1:11" s="474" customFormat="1" ht="15" x14ac:dyDescent="0.2">
      <c r="A83" s="58" t="s">
        <v>20</v>
      </c>
      <c r="B83" s="72"/>
      <c r="C83" s="164"/>
      <c r="D83" s="475"/>
      <c r="E83" s="62">
        <v>0</v>
      </c>
      <c r="F83" s="62">
        <v>0</v>
      </c>
      <c r="G83" s="62">
        <v>0</v>
      </c>
      <c r="H83" s="470">
        <v>0</v>
      </c>
      <c r="I83" s="81">
        <v>0</v>
      </c>
      <c r="J83" s="81">
        <v>0</v>
      </c>
    </row>
    <row r="84" spans="1:11" s="474" customFormat="1" ht="15" x14ac:dyDescent="0.2">
      <c r="A84" s="47" t="s">
        <v>133</v>
      </c>
      <c r="B84" s="72"/>
      <c r="C84" s="164"/>
      <c r="D84" s="475"/>
      <c r="E84" s="62">
        <v>0</v>
      </c>
      <c r="F84" s="62">
        <v>0</v>
      </c>
      <c r="G84" s="62">
        <v>0</v>
      </c>
      <c r="H84" s="470">
        <v>0</v>
      </c>
      <c r="I84" s="81">
        <v>0</v>
      </c>
      <c r="J84" s="81">
        <v>0</v>
      </c>
    </row>
    <row r="85" spans="1:11" s="474" customFormat="1" ht="15" x14ac:dyDescent="0.2">
      <c r="A85" s="47" t="s">
        <v>124</v>
      </c>
      <c r="B85" s="72"/>
      <c r="C85" s="164"/>
      <c r="D85" s="475"/>
      <c r="E85" s="62">
        <v>0</v>
      </c>
      <c r="F85" s="62">
        <v>0</v>
      </c>
      <c r="G85" s="62">
        <v>0</v>
      </c>
      <c r="H85" s="470">
        <v>0</v>
      </c>
      <c r="I85" s="81">
        <v>0</v>
      </c>
      <c r="J85" s="81">
        <v>0</v>
      </c>
    </row>
    <row r="86" spans="1:11" s="474" customFormat="1" ht="15" x14ac:dyDescent="0.2">
      <c r="A86" s="39"/>
      <c r="B86" s="104"/>
      <c r="C86" s="169"/>
      <c r="D86" s="475"/>
      <c r="E86" s="40"/>
      <c r="F86" s="40"/>
      <c r="G86" s="40"/>
      <c r="H86" s="40"/>
      <c r="I86" s="40"/>
      <c r="J86" s="40"/>
    </row>
    <row r="87" spans="1:11" s="42" customFormat="1" ht="15" x14ac:dyDescent="0.2">
      <c r="A87" s="213" t="s">
        <v>553</v>
      </c>
      <c r="B87" s="130"/>
      <c r="C87" s="182"/>
      <c r="D87" s="111"/>
      <c r="E87" s="40"/>
      <c r="F87" s="40"/>
      <c r="G87" s="40"/>
      <c r="H87" s="40"/>
      <c r="I87" s="40"/>
      <c r="J87" s="40"/>
    </row>
    <row r="88" spans="1:11" s="42" customFormat="1" ht="15" x14ac:dyDescent="0.2">
      <c r="A88" s="50" t="s">
        <v>75</v>
      </c>
      <c r="B88" s="130"/>
      <c r="C88" s="182"/>
      <c r="D88" s="111"/>
      <c r="E88" s="40"/>
      <c r="F88" s="40"/>
      <c r="G88" s="40"/>
      <c r="H88" s="40"/>
      <c r="I88" s="40"/>
      <c r="J88" s="40"/>
    </row>
    <row r="89" spans="1:11" s="42" customFormat="1" ht="15" x14ac:dyDescent="0.2">
      <c r="A89" s="44"/>
      <c r="B89" s="119"/>
      <c r="C89" s="183"/>
      <c r="D89" s="111"/>
      <c r="E89" s="208">
        <v>2020</v>
      </c>
      <c r="F89" s="208">
        <v>2021</v>
      </c>
      <c r="G89" s="208">
        <v>2022</v>
      </c>
      <c r="H89" s="208">
        <v>2023</v>
      </c>
      <c r="I89" s="208">
        <v>2024</v>
      </c>
      <c r="J89" s="208">
        <v>2025</v>
      </c>
    </row>
    <row r="90" spans="1:11" s="42" customFormat="1" x14ac:dyDescent="0.2">
      <c r="A90" s="47" t="s">
        <v>545</v>
      </c>
      <c r="B90" s="72"/>
      <c r="C90" s="164"/>
      <c r="D90" s="111"/>
      <c r="E90" s="62" t="s">
        <v>49</v>
      </c>
      <c r="F90" s="62" t="s">
        <v>49</v>
      </c>
      <c r="G90" s="62">
        <v>0</v>
      </c>
      <c r="H90" s="81">
        <v>0</v>
      </c>
      <c r="I90" s="81">
        <v>0</v>
      </c>
      <c r="J90" s="81">
        <v>0</v>
      </c>
    </row>
    <row r="91" spans="1:11" s="42" customFormat="1" x14ac:dyDescent="0.2">
      <c r="A91" s="71"/>
      <c r="B91" s="125"/>
      <c r="C91" s="167"/>
      <c r="D91" s="111"/>
      <c r="E91" s="40"/>
      <c r="F91" s="40"/>
      <c r="G91" s="40"/>
      <c r="H91" s="40"/>
      <c r="I91" s="40"/>
      <c r="J91" s="40"/>
    </row>
    <row r="92" spans="1:11" s="42" customFormat="1" ht="15" x14ac:dyDescent="0.2">
      <c r="A92" s="213" t="s">
        <v>552</v>
      </c>
      <c r="B92" s="130"/>
      <c r="C92" s="182"/>
      <c r="D92" s="111"/>
      <c r="E92" s="40"/>
      <c r="F92" s="40"/>
      <c r="G92" s="40"/>
      <c r="H92" s="40"/>
      <c r="I92" s="40"/>
      <c r="J92" s="40"/>
    </row>
    <row r="93" spans="1:11" s="42" customFormat="1" ht="15" x14ac:dyDescent="0.2">
      <c r="A93" s="50" t="s">
        <v>551</v>
      </c>
      <c r="B93" s="130"/>
      <c r="C93" s="182"/>
      <c r="D93" s="111"/>
      <c r="E93" s="54"/>
      <c r="F93" s="54"/>
      <c r="G93" s="54"/>
      <c r="H93" s="54"/>
      <c r="I93" s="54"/>
      <c r="J93" s="54"/>
    </row>
    <row r="94" spans="1:11" s="70" customFormat="1" ht="15" x14ac:dyDescent="0.2">
      <c r="A94" s="473"/>
      <c r="B94" s="119" t="s">
        <v>550</v>
      </c>
      <c r="C94" s="471"/>
      <c r="D94" s="468"/>
      <c r="E94" s="208">
        <v>2020</v>
      </c>
      <c r="F94" s="208">
        <v>2021</v>
      </c>
      <c r="G94" s="208">
        <v>2022</v>
      </c>
      <c r="H94" s="208">
        <v>2023</v>
      </c>
      <c r="I94" s="208">
        <v>2024</v>
      </c>
      <c r="J94" s="208">
        <v>2025</v>
      </c>
    </row>
    <row r="95" spans="1:11" s="70" customFormat="1" ht="15" x14ac:dyDescent="0.2">
      <c r="A95" s="58" t="s">
        <v>125</v>
      </c>
      <c r="B95" s="193"/>
      <c r="C95" s="471"/>
      <c r="D95" s="468"/>
      <c r="E95" s="62">
        <v>0</v>
      </c>
      <c r="F95" s="62">
        <v>0</v>
      </c>
      <c r="G95" s="62">
        <v>0</v>
      </c>
      <c r="H95" s="472">
        <v>0</v>
      </c>
      <c r="I95" s="81">
        <v>0</v>
      </c>
      <c r="J95" s="81">
        <v>0</v>
      </c>
    </row>
    <row r="96" spans="1:11" s="42" customFormat="1" ht="15" x14ac:dyDescent="0.2">
      <c r="A96" s="58" t="s">
        <v>133</v>
      </c>
      <c r="B96" s="193"/>
      <c r="C96" s="471"/>
      <c r="D96" s="111"/>
      <c r="E96" s="62">
        <v>0</v>
      </c>
      <c r="F96" s="62">
        <v>0</v>
      </c>
      <c r="G96" s="62">
        <v>0</v>
      </c>
      <c r="H96" s="81">
        <v>0</v>
      </c>
      <c r="I96" s="81">
        <v>0</v>
      </c>
      <c r="J96" s="81">
        <v>0</v>
      </c>
    </row>
    <row r="97" spans="1:10" s="42" customFormat="1" ht="15" x14ac:dyDescent="0.2">
      <c r="A97" s="58" t="s">
        <v>124</v>
      </c>
      <c r="B97" s="193"/>
      <c r="C97" s="471"/>
      <c r="D97" s="111"/>
      <c r="E97" s="62">
        <v>0</v>
      </c>
      <c r="F97" s="62">
        <v>0</v>
      </c>
      <c r="G97" s="62">
        <v>0</v>
      </c>
      <c r="H97" s="81">
        <v>0</v>
      </c>
      <c r="I97" s="81">
        <v>0</v>
      </c>
      <c r="J97" s="81">
        <v>0</v>
      </c>
    </row>
    <row r="98" spans="1:10" s="67" customFormat="1" x14ac:dyDescent="0.2">
      <c r="A98" s="71"/>
      <c r="B98" s="125"/>
      <c r="C98" s="167"/>
      <c r="D98" s="467"/>
      <c r="E98" s="40"/>
      <c r="F98" s="40"/>
      <c r="G98" s="40"/>
      <c r="H98" s="40"/>
      <c r="I98" s="40"/>
      <c r="J98" s="40"/>
    </row>
    <row r="99" spans="1:10" s="67" customFormat="1" ht="15" x14ac:dyDescent="0.2">
      <c r="A99" s="210" t="s">
        <v>549</v>
      </c>
      <c r="B99" s="137"/>
      <c r="C99" s="188"/>
      <c r="D99" s="467"/>
      <c r="E99" s="40"/>
      <c r="F99" s="40"/>
      <c r="G99" s="40"/>
      <c r="H99" s="40"/>
      <c r="I99" s="40"/>
      <c r="J99" s="40"/>
    </row>
    <row r="100" spans="1:10" s="68" customFormat="1" ht="15" x14ac:dyDescent="0.2">
      <c r="A100" s="50" t="s">
        <v>75</v>
      </c>
      <c r="B100" s="130"/>
      <c r="C100" s="182"/>
      <c r="D100" s="462"/>
      <c r="E100" s="40"/>
      <c r="F100" s="40"/>
      <c r="G100" s="40"/>
      <c r="H100" s="40"/>
      <c r="I100" s="40"/>
      <c r="J100" s="40"/>
    </row>
    <row r="101" spans="1:10" s="67" customFormat="1" ht="15" x14ac:dyDescent="0.2">
      <c r="A101" s="44"/>
      <c r="B101" s="119"/>
      <c r="C101" s="183"/>
      <c r="D101" s="467"/>
      <c r="E101" s="208">
        <v>2020</v>
      </c>
      <c r="F101" s="208">
        <v>2021</v>
      </c>
      <c r="G101" s="208">
        <v>2022</v>
      </c>
      <c r="H101" s="208">
        <v>2023</v>
      </c>
      <c r="I101" s="208">
        <v>2024</v>
      </c>
      <c r="J101" s="208">
        <v>2025</v>
      </c>
    </row>
    <row r="102" spans="1:10" s="67" customFormat="1" x14ac:dyDescent="0.2">
      <c r="A102" s="58" t="s">
        <v>20</v>
      </c>
      <c r="B102" s="72"/>
      <c r="C102" s="164"/>
      <c r="D102" s="467"/>
      <c r="E102" s="62">
        <v>0</v>
      </c>
      <c r="F102" s="62">
        <v>0</v>
      </c>
      <c r="G102" s="62">
        <v>1</v>
      </c>
      <c r="H102" s="470">
        <v>0</v>
      </c>
      <c r="I102" s="81">
        <v>0</v>
      </c>
      <c r="J102" s="81">
        <v>0</v>
      </c>
    </row>
    <row r="103" spans="1:10" s="67" customFormat="1" x14ac:dyDescent="0.2">
      <c r="A103" s="47" t="s">
        <v>133</v>
      </c>
      <c r="B103" s="72"/>
      <c r="C103" s="164"/>
      <c r="D103" s="467"/>
      <c r="E103" s="62">
        <v>0</v>
      </c>
      <c r="F103" s="62">
        <v>0</v>
      </c>
      <c r="G103" s="62">
        <v>0</v>
      </c>
      <c r="H103" s="470">
        <v>0</v>
      </c>
      <c r="I103" s="81">
        <v>0</v>
      </c>
      <c r="J103" s="81">
        <v>0</v>
      </c>
    </row>
    <row r="104" spans="1:10" s="70" customFormat="1" ht="15" x14ac:dyDescent="0.2">
      <c r="A104" s="47" t="s">
        <v>124</v>
      </c>
      <c r="B104" s="72"/>
      <c r="C104" s="164"/>
      <c r="D104" s="468"/>
      <c r="E104" s="62">
        <v>0</v>
      </c>
      <c r="F104" s="62">
        <v>0</v>
      </c>
      <c r="G104" s="62">
        <v>1</v>
      </c>
      <c r="H104" s="469">
        <v>0</v>
      </c>
      <c r="I104" s="81">
        <v>0</v>
      </c>
      <c r="J104" s="81">
        <v>0</v>
      </c>
    </row>
    <row r="105" spans="1:10" s="70" customFormat="1" ht="15" x14ac:dyDescent="0.2">
      <c r="A105" s="71"/>
      <c r="B105" s="125"/>
      <c r="C105" s="167"/>
      <c r="D105" s="468"/>
      <c r="E105" s="40"/>
      <c r="F105" s="40"/>
      <c r="G105" s="40"/>
      <c r="H105" s="40"/>
      <c r="I105" s="40"/>
      <c r="J105" s="40"/>
    </row>
    <row r="106" spans="1:10" s="67" customFormat="1" ht="15" x14ac:dyDescent="0.2">
      <c r="A106" s="385" t="s">
        <v>548</v>
      </c>
      <c r="B106" s="130"/>
      <c r="C106" s="182"/>
      <c r="D106" s="467"/>
      <c r="E106" s="40"/>
      <c r="F106" s="40"/>
      <c r="G106" s="40"/>
      <c r="H106" s="40"/>
      <c r="I106" s="40"/>
      <c r="J106" s="40"/>
    </row>
    <row r="107" spans="1:10" s="67" customFormat="1" ht="15" x14ac:dyDescent="0.2">
      <c r="A107" s="45" t="s">
        <v>75</v>
      </c>
      <c r="B107" s="130"/>
      <c r="C107" s="182"/>
      <c r="D107" s="467"/>
      <c r="E107" s="208">
        <v>2020</v>
      </c>
      <c r="F107" s="208">
        <v>2021</v>
      </c>
      <c r="G107" s="208">
        <v>2022</v>
      </c>
      <c r="H107" s="208">
        <v>2023</v>
      </c>
      <c r="I107" s="208">
        <v>2024</v>
      </c>
      <c r="J107" s="208">
        <v>2025</v>
      </c>
    </row>
    <row r="108" spans="1:10" s="67" customFormat="1" x14ac:dyDescent="0.2">
      <c r="A108" s="58" t="s">
        <v>545</v>
      </c>
      <c r="B108" s="72"/>
      <c r="C108" s="164"/>
      <c r="D108" s="467"/>
      <c r="E108" s="62" t="s">
        <v>49</v>
      </c>
      <c r="F108" s="62" t="s">
        <v>49</v>
      </c>
      <c r="G108" s="62" t="s">
        <v>126</v>
      </c>
      <c r="H108" s="470">
        <v>0</v>
      </c>
      <c r="I108" s="470">
        <v>0</v>
      </c>
      <c r="J108" s="470">
        <v>0</v>
      </c>
    </row>
    <row r="109" spans="1:10" s="67" customFormat="1" x14ac:dyDescent="0.2">
      <c r="A109" s="63" t="s">
        <v>129</v>
      </c>
      <c r="B109" s="282"/>
      <c r="C109" s="152"/>
      <c r="D109" s="467"/>
      <c r="E109" s="62" t="s">
        <v>49</v>
      </c>
      <c r="F109" s="62" t="s">
        <v>49</v>
      </c>
      <c r="G109" s="62" t="s">
        <v>49</v>
      </c>
      <c r="H109" s="470">
        <v>0</v>
      </c>
      <c r="I109" s="470">
        <v>0</v>
      </c>
      <c r="J109" s="470">
        <v>0</v>
      </c>
    </row>
    <row r="110" spans="1:10" s="68" customFormat="1" x14ac:dyDescent="0.2">
      <c r="A110" s="39"/>
      <c r="B110" s="104"/>
      <c r="C110" s="169"/>
      <c r="D110" s="462"/>
      <c r="E110" s="41"/>
      <c r="F110" s="41"/>
      <c r="G110" s="41"/>
      <c r="H110" s="41"/>
      <c r="I110" s="41"/>
      <c r="J110" s="41"/>
    </row>
    <row r="111" spans="1:10" s="42" customFormat="1" ht="15" x14ac:dyDescent="0.2">
      <c r="A111" s="210" t="s">
        <v>547</v>
      </c>
      <c r="B111" s="137"/>
      <c r="C111" s="188"/>
      <c r="D111" s="111"/>
      <c r="E111" s="69"/>
      <c r="F111" s="69"/>
      <c r="G111" s="69"/>
      <c r="H111" s="69"/>
      <c r="I111" s="69"/>
      <c r="J111" s="69"/>
    </row>
    <row r="112" spans="1:10" s="42" customFormat="1" ht="15" x14ac:dyDescent="0.2">
      <c r="A112" s="50" t="s">
        <v>75</v>
      </c>
      <c r="B112" s="130"/>
      <c r="C112" s="182"/>
      <c r="D112" s="111"/>
      <c r="E112" s="40"/>
      <c r="F112" s="40"/>
      <c r="G112" s="40"/>
      <c r="H112" s="40"/>
      <c r="I112" s="40"/>
      <c r="J112" s="40"/>
    </row>
    <row r="113" spans="1:11" s="42" customFormat="1" ht="15" x14ac:dyDescent="0.2">
      <c r="A113" s="44"/>
      <c r="B113" s="119"/>
      <c r="C113" s="183"/>
      <c r="D113" s="111"/>
      <c r="E113" s="208">
        <v>2020</v>
      </c>
      <c r="F113" s="208">
        <v>2021</v>
      </c>
      <c r="G113" s="208">
        <v>2022</v>
      </c>
      <c r="H113" s="208">
        <v>2023</v>
      </c>
      <c r="I113" s="208">
        <v>2024</v>
      </c>
      <c r="J113" s="208">
        <v>2025</v>
      </c>
    </row>
    <row r="114" spans="1:11" s="42" customFormat="1" x14ac:dyDescent="0.2">
      <c r="A114" s="58" t="s">
        <v>20</v>
      </c>
      <c r="B114" s="72"/>
      <c r="C114" s="164"/>
      <c r="D114" s="111"/>
      <c r="E114" s="62">
        <v>0</v>
      </c>
      <c r="F114" s="62">
        <v>0</v>
      </c>
      <c r="G114" s="62">
        <v>0</v>
      </c>
      <c r="H114" s="81">
        <v>0</v>
      </c>
      <c r="I114" s="81">
        <v>0</v>
      </c>
      <c r="J114" s="81">
        <v>0</v>
      </c>
    </row>
    <row r="115" spans="1:11" s="42" customFormat="1" x14ac:dyDescent="0.2">
      <c r="A115" s="47" t="s">
        <v>133</v>
      </c>
      <c r="B115" s="72"/>
      <c r="C115" s="164"/>
      <c r="D115" s="111"/>
      <c r="E115" s="62">
        <v>0</v>
      </c>
      <c r="F115" s="62">
        <v>0</v>
      </c>
      <c r="G115" s="62">
        <v>0</v>
      </c>
      <c r="H115" s="81">
        <v>0</v>
      </c>
      <c r="I115" s="81">
        <v>0</v>
      </c>
      <c r="J115" s="81">
        <v>0</v>
      </c>
    </row>
    <row r="116" spans="1:11" s="42" customFormat="1" x14ac:dyDescent="0.2">
      <c r="A116" s="47" t="s">
        <v>124</v>
      </c>
      <c r="B116" s="72"/>
      <c r="C116" s="164"/>
      <c r="D116" s="111"/>
      <c r="E116" s="62">
        <v>0</v>
      </c>
      <c r="F116" s="62">
        <v>0</v>
      </c>
      <c r="G116" s="62">
        <v>0</v>
      </c>
      <c r="H116" s="81">
        <v>0</v>
      </c>
      <c r="I116" s="81">
        <v>0</v>
      </c>
      <c r="J116" s="81">
        <v>0</v>
      </c>
    </row>
    <row r="117" spans="1:11" s="42" customFormat="1" x14ac:dyDescent="0.2">
      <c r="A117" s="39"/>
      <c r="B117" s="104"/>
      <c r="C117" s="169"/>
      <c r="D117" s="111"/>
      <c r="E117" s="75"/>
      <c r="F117" s="75"/>
      <c r="G117" s="75"/>
      <c r="H117" s="75"/>
      <c r="I117" s="75"/>
      <c r="J117" s="75"/>
      <c r="K117" s="75"/>
    </row>
    <row r="118" spans="1:11" s="42" customFormat="1" ht="30" x14ac:dyDescent="0.2">
      <c r="A118" s="385" t="s">
        <v>546</v>
      </c>
      <c r="B118" s="130"/>
      <c r="C118" s="182"/>
      <c r="D118" s="111"/>
      <c r="E118" s="75"/>
      <c r="F118" s="75"/>
      <c r="G118" s="75"/>
      <c r="H118" s="75"/>
      <c r="I118" s="75"/>
      <c r="J118" s="75"/>
      <c r="K118" s="75"/>
    </row>
    <row r="119" spans="1:11" s="42" customFormat="1" ht="15" x14ac:dyDescent="0.2">
      <c r="A119" s="45" t="s">
        <v>75</v>
      </c>
      <c r="B119" s="130"/>
      <c r="C119" s="182"/>
      <c r="D119" s="111"/>
      <c r="E119" s="208">
        <v>2020</v>
      </c>
      <c r="F119" s="208">
        <v>2021</v>
      </c>
      <c r="G119" s="208">
        <v>2022</v>
      </c>
      <c r="H119" s="208">
        <v>2023</v>
      </c>
      <c r="I119" s="208">
        <v>2024</v>
      </c>
      <c r="J119" s="208">
        <v>2025</v>
      </c>
    </row>
    <row r="120" spans="1:11" s="42" customFormat="1" x14ac:dyDescent="0.2">
      <c r="A120" s="58" t="s">
        <v>545</v>
      </c>
      <c r="B120" s="72"/>
      <c r="C120" s="164"/>
      <c r="D120" s="111"/>
      <c r="E120" s="62" t="s">
        <v>49</v>
      </c>
      <c r="F120" s="62" t="s">
        <v>49</v>
      </c>
      <c r="G120" s="62" t="s">
        <v>49</v>
      </c>
      <c r="H120" s="81">
        <v>0</v>
      </c>
      <c r="I120" s="81">
        <v>0</v>
      </c>
      <c r="J120" s="81">
        <v>0</v>
      </c>
    </row>
    <row r="121" spans="1:11" s="42" customFormat="1" x14ac:dyDescent="0.2">
      <c r="A121" s="51" t="s">
        <v>128</v>
      </c>
      <c r="B121" s="123"/>
      <c r="C121" s="168"/>
      <c r="D121" s="111"/>
      <c r="E121" s="62" t="s">
        <v>15</v>
      </c>
      <c r="F121" s="62" t="s">
        <v>15</v>
      </c>
      <c r="G121" s="62" t="s">
        <v>49</v>
      </c>
      <c r="H121" s="81">
        <v>0</v>
      </c>
      <c r="I121" s="81">
        <v>0</v>
      </c>
      <c r="J121" s="81">
        <v>0</v>
      </c>
    </row>
    <row r="122" spans="1:11" s="42" customFormat="1" x14ac:dyDescent="0.2">
      <c r="A122" s="51" t="s">
        <v>129</v>
      </c>
      <c r="B122" s="123"/>
      <c r="C122" s="168"/>
      <c r="D122" s="111"/>
      <c r="E122" s="62" t="s">
        <v>15</v>
      </c>
      <c r="F122" s="62" t="s">
        <v>49</v>
      </c>
      <c r="G122" s="62" t="s">
        <v>49</v>
      </c>
      <c r="H122" s="81">
        <v>0</v>
      </c>
      <c r="I122" s="81">
        <v>0</v>
      </c>
      <c r="J122" s="81">
        <v>0</v>
      </c>
    </row>
    <row r="123" spans="1:11" s="42" customFormat="1" x14ac:dyDescent="0.2">
      <c r="A123" s="58" t="s">
        <v>130</v>
      </c>
      <c r="B123" s="72"/>
      <c r="C123" s="164"/>
      <c r="D123" s="111"/>
      <c r="E123" s="62" t="s">
        <v>49</v>
      </c>
      <c r="F123" s="62" t="s">
        <v>49</v>
      </c>
      <c r="G123" s="62" t="s">
        <v>49</v>
      </c>
      <c r="H123" s="81">
        <v>0</v>
      </c>
      <c r="I123" s="81">
        <v>0</v>
      </c>
      <c r="J123" s="81">
        <v>0</v>
      </c>
    </row>
    <row r="124" spans="1:11" s="42" customFormat="1" ht="15" x14ac:dyDescent="0.2">
      <c r="A124" s="39"/>
      <c r="B124" s="104"/>
      <c r="C124" s="169"/>
      <c r="D124" s="111"/>
      <c r="E124" s="69"/>
      <c r="F124" s="69"/>
      <c r="G124" s="69"/>
      <c r="H124" s="69"/>
    </row>
    <row r="125" spans="1:11" s="42" customFormat="1" ht="15" x14ac:dyDescent="0.2">
      <c r="A125" s="466" t="s">
        <v>544</v>
      </c>
      <c r="B125" s="130"/>
      <c r="C125" s="182"/>
      <c r="D125" s="111"/>
      <c r="E125" s="69"/>
      <c r="F125" s="69"/>
      <c r="G125" s="69"/>
      <c r="H125" s="69"/>
    </row>
    <row r="126" spans="1:11" s="42" customFormat="1" ht="15" x14ac:dyDescent="0.2">
      <c r="A126" s="44" t="s">
        <v>543</v>
      </c>
      <c r="B126" s="130"/>
      <c r="C126" s="182"/>
      <c r="D126" s="111"/>
      <c r="E126" s="208">
        <v>2020</v>
      </c>
      <c r="F126" s="208">
        <v>2021</v>
      </c>
      <c r="G126" s="208">
        <v>2022</v>
      </c>
      <c r="H126" s="208">
        <v>2023</v>
      </c>
      <c r="I126" s="208">
        <v>2024</v>
      </c>
      <c r="J126" s="208">
        <v>2025</v>
      </c>
    </row>
    <row r="127" spans="1:11" s="42" customFormat="1" ht="28.5" x14ac:dyDescent="0.2">
      <c r="A127" s="84" t="s">
        <v>542</v>
      </c>
      <c r="B127" s="123"/>
      <c r="C127" s="168"/>
      <c r="D127" s="111"/>
      <c r="E127" s="46">
        <v>0</v>
      </c>
      <c r="F127" s="46">
        <v>0</v>
      </c>
      <c r="G127" s="46">
        <v>0</v>
      </c>
      <c r="H127" s="81">
        <v>0</v>
      </c>
      <c r="I127" s="81">
        <v>0</v>
      </c>
      <c r="J127" s="81">
        <v>0</v>
      </c>
    </row>
    <row r="128" spans="1:11" s="42" customFormat="1" ht="15" x14ac:dyDescent="0.2">
      <c r="A128" s="85"/>
      <c r="B128" s="125"/>
      <c r="C128" s="167"/>
      <c r="D128" s="111"/>
      <c r="E128" s="80"/>
      <c r="F128" s="80"/>
      <c r="G128" s="80"/>
      <c r="H128" s="80"/>
      <c r="I128" s="80"/>
      <c r="J128" s="80"/>
    </row>
    <row r="129" spans="1:10" s="42" customFormat="1" ht="15" x14ac:dyDescent="0.2">
      <c r="A129" s="85"/>
      <c r="B129" s="125"/>
      <c r="C129" s="167"/>
      <c r="D129" s="111"/>
      <c r="E129" s="80"/>
      <c r="F129" s="80"/>
      <c r="G129" s="80"/>
      <c r="H129" s="80"/>
      <c r="I129" s="80"/>
      <c r="J129" s="80"/>
    </row>
    <row r="130" spans="1:10" s="42" customFormat="1" ht="15" x14ac:dyDescent="0.2">
      <c r="A130" s="465"/>
      <c r="B130" s="105"/>
      <c r="C130" s="464"/>
      <c r="D130" s="111"/>
      <c r="E130" s="40"/>
      <c r="F130" s="40"/>
      <c r="G130" s="40"/>
      <c r="H130" s="40"/>
      <c r="I130" s="40"/>
      <c r="J130" s="40"/>
    </row>
    <row r="131" spans="1:10" s="59" customFormat="1" ht="18" x14ac:dyDescent="0.2">
      <c r="A131" s="215" t="s">
        <v>541</v>
      </c>
      <c r="B131" s="279"/>
      <c r="C131" s="181"/>
      <c r="D131" s="108"/>
      <c r="E131" s="40"/>
      <c r="F131" s="40"/>
      <c r="G131" s="40"/>
      <c r="H131" s="40"/>
      <c r="I131" s="40"/>
      <c r="J131" s="40"/>
    </row>
    <row r="132" spans="1:10" s="59" customFormat="1" ht="15" x14ac:dyDescent="0.2">
      <c r="A132" s="33"/>
      <c r="B132" s="34"/>
      <c r="C132" s="181"/>
      <c r="D132" s="108"/>
      <c r="E132" s="40"/>
      <c r="F132" s="40"/>
      <c r="G132" s="40"/>
      <c r="H132" s="40"/>
      <c r="I132" s="40"/>
      <c r="J132" s="40"/>
    </row>
    <row r="133" spans="1:10" s="42" customFormat="1" ht="18" x14ac:dyDescent="0.2">
      <c r="A133" s="215" t="s">
        <v>540</v>
      </c>
      <c r="B133" s="279"/>
      <c r="C133" s="184"/>
      <c r="D133" s="111"/>
      <c r="E133" s="40"/>
      <c r="F133" s="40"/>
      <c r="G133" s="40"/>
      <c r="H133" s="40"/>
      <c r="I133" s="40"/>
      <c r="J133" s="40"/>
    </row>
    <row r="134" spans="1:10" s="76" customFormat="1" ht="15" x14ac:dyDescent="0.2">
      <c r="A134" s="33"/>
      <c r="B134" s="34"/>
      <c r="C134" s="181"/>
      <c r="D134" s="91"/>
      <c r="E134" s="40"/>
      <c r="F134" s="40"/>
      <c r="G134" s="40"/>
      <c r="H134" s="40"/>
      <c r="I134" s="40"/>
      <c r="J134" s="40"/>
    </row>
    <row r="135" spans="1:10" s="76" customFormat="1" ht="15" x14ac:dyDescent="0.2">
      <c r="A135" s="218" t="s">
        <v>539</v>
      </c>
      <c r="B135" s="141"/>
      <c r="C135" s="460"/>
      <c r="D135" s="91"/>
      <c r="E135" s="41"/>
      <c r="F135" s="41"/>
      <c r="G135" s="41"/>
      <c r="H135" s="41"/>
      <c r="I135" s="41"/>
      <c r="J135" s="41"/>
    </row>
    <row r="136" spans="1:10" s="76" customFormat="1" ht="15" x14ac:dyDescent="0.2">
      <c r="A136" s="461" t="s">
        <v>75</v>
      </c>
      <c r="B136" s="141"/>
      <c r="C136" s="460"/>
      <c r="D136" s="91"/>
      <c r="E136" s="69"/>
      <c r="F136" s="69"/>
      <c r="G136" s="69"/>
      <c r="H136" s="69"/>
      <c r="I136" s="69"/>
      <c r="J136" s="69"/>
    </row>
    <row r="137" spans="1:10" s="76" customFormat="1" ht="28.5" x14ac:dyDescent="0.2">
      <c r="A137" s="44"/>
      <c r="B137" s="72" t="s">
        <v>538</v>
      </c>
      <c r="C137" s="183"/>
      <c r="D137" s="91"/>
      <c r="E137" s="208">
        <v>2020</v>
      </c>
      <c r="F137" s="208">
        <v>2021</v>
      </c>
      <c r="G137" s="208">
        <v>2022</v>
      </c>
      <c r="H137" s="208">
        <v>2023</v>
      </c>
      <c r="I137" s="208">
        <v>2024</v>
      </c>
      <c r="J137" s="208">
        <v>2025</v>
      </c>
    </row>
    <row r="138" spans="1:10" s="42" customFormat="1" x14ac:dyDescent="0.2">
      <c r="A138" s="47" t="s">
        <v>531</v>
      </c>
      <c r="B138" s="72"/>
      <c r="C138" s="164"/>
      <c r="D138" s="111"/>
      <c r="E138" s="62">
        <v>0</v>
      </c>
      <c r="F138" s="62">
        <v>0</v>
      </c>
      <c r="G138" s="62">
        <v>0</v>
      </c>
      <c r="H138" s="60">
        <v>0</v>
      </c>
      <c r="I138" s="60">
        <v>0</v>
      </c>
      <c r="J138" s="60">
        <v>0</v>
      </c>
    </row>
    <row r="139" spans="1:10" s="76" customFormat="1" x14ac:dyDescent="0.2">
      <c r="A139" s="47" t="s">
        <v>530</v>
      </c>
      <c r="B139" s="72"/>
      <c r="C139" s="164"/>
      <c r="D139" s="91"/>
      <c r="E139" s="62">
        <v>0</v>
      </c>
      <c r="F139" s="62">
        <v>0</v>
      </c>
      <c r="G139" s="62">
        <v>0</v>
      </c>
      <c r="H139" s="60">
        <v>0</v>
      </c>
      <c r="I139" s="60">
        <v>0</v>
      </c>
      <c r="J139" s="60">
        <v>0</v>
      </c>
    </row>
    <row r="140" spans="1:10" s="76" customFormat="1" x14ac:dyDescent="0.2">
      <c r="A140" s="47" t="s">
        <v>529</v>
      </c>
      <c r="B140" s="72"/>
      <c r="C140" s="164"/>
      <c r="D140" s="91"/>
      <c r="E140" s="62">
        <v>1</v>
      </c>
      <c r="F140" s="62">
        <v>0</v>
      </c>
      <c r="G140" s="62">
        <v>0</v>
      </c>
      <c r="H140" s="60">
        <v>0</v>
      </c>
      <c r="I140" s="60">
        <v>0</v>
      </c>
      <c r="J140" s="60">
        <v>0</v>
      </c>
    </row>
    <row r="141" spans="1:10" s="42" customFormat="1" x14ac:dyDescent="0.2">
      <c r="A141" s="47" t="s">
        <v>528</v>
      </c>
      <c r="B141" s="72"/>
      <c r="C141" s="164"/>
      <c r="D141" s="111"/>
      <c r="E141" s="62">
        <v>0</v>
      </c>
      <c r="F141" s="62">
        <v>0</v>
      </c>
      <c r="G141" s="62">
        <v>0</v>
      </c>
      <c r="H141" s="60">
        <v>0</v>
      </c>
      <c r="I141" s="60">
        <v>0</v>
      </c>
      <c r="J141" s="60">
        <v>0</v>
      </c>
    </row>
    <row r="142" spans="1:10" s="42" customFormat="1" x14ac:dyDescent="0.2">
      <c r="A142" s="47" t="s">
        <v>93</v>
      </c>
      <c r="B142" s="72"/>
      <c r="C142" s="164"/>
      <c r="D142" s="111"/>
      <c r="E142" s="62">
        <v>0</v>
      </c>
      <c r="F142" s="62">
        <v>0</v>
      </c>
      <c r="G142" s="62">
        <v>0</v>
      </c>
      <c r="H142" s="60">
        <v>0</v>
      </c>
      <c r="I142" s="60">
        <v>0</v>
      </c>
      <c r="J142" s="60">
        <v>0</v>
      </c>
    </row>
    <row r="143" spans="1:10" s="42" customFormat="1" x14ac:dyDescent="0.2">
      <c r="A143" s="39"/>
      <c r="B143" s="104"/>
      <c r="C143" s="169"/>
      <c r="D143" s="111"/>
      <c r="E143" s="40"/>
      <c r="F143" s="40"/>
      <c r="G143" s="40"/>
      <c r="H143" s="40"/>
      <c r="I143" s="40"/>
      <c r="J143" s="40"/>
    </row>
    <row r="144" spans="1:10" s="42" customFormat="1" ht="15" x14ac:dyDescent="0.2">
      <c r="A144" s="218" t="s">
        <v>537</v>
      </c>
      <c r="B144" s="141"/>
      <c r="C144" s="460"/>
      <c r="D144" s="111"/>
      <c r="E144" s="41"/>
      <c r="F144" s="41"/>
      <c r="G144" s="41"/>
      <c r="H144" s="41"/>
      <c r="I144" s="41"/>
      <c r="J144" s="41"/>
    </row>
    <row r="145" spans="1:10" s="76" customFormat="1" ht="15" x14ac:dyDescent="0.2">
      <c r="A145" s="461" t="s">
        <v>75</v>
      </c>
      <c r="B145" s="141"/>
      <c r="C145" s="460"/>
      <c r="D145" s="91"/>
      <c r="E145" s="69"/>
      <c r="F145" s="69"/>
      <c r="G145" s="69"/>
      <c r="H145" s="69"/>
      <c r="I145" s="69"/>
      <c r="J145" s="69"/>
    </row>
    <row r="146" spans="1:10" s="76" customFormat="1" ht="15" x14ac:dyDescent="0.2">
      <c r="A146" s="44"/>
      <c r="B146" s="119"/>
      <c r="C146" s="183"/>
      <c r="D146" s="91"/>
      <c r="E146" s="208">
        <v>2020</v>
      </c>
      <c r="F146" s="208">
        <v>2021</v>
      </c>
      <c r="G146" s="208">
        <v>2022</v>
      </c>
      <c r="H146" s="208">
        <v>2023</v>
      </c>
      <c r="I146" s="208">
        <v>2024</v>
      </c>
      <c r="J146" s="208">
        <v>2025</v>
      </c>
    </row>
    <row r="147" spans="1:10" s="42" customFormat="1" x14ac:dyDescent="0.2">
      <c r="A147" s="47" t="s">
        <v>531</v>
      </c>
      <c r="B147" s="72"/>
      <c r="C147" s="164"/>
      <c r="D147" s="111"/>
      <c r="E147" s="53">
        <v>0</v>
      </c>
      <c r="F147" s="53">
        <v>0</v>
      </c>
      <c r="G147" s="53">
        <v>0</v>
      </c>
      <c r="H147" s="81">
        <v>0</v>
      </c>
      <c r="I147" s="81">
        <v>0</v>
      </c>
      <c r="J147" s="81">
        <v>0</v>
      </c>
    </row>
    <row r="148" spans="1:10" s="76" customFormat="1" x14ac:dyDescent="0.2">
      <c r="A148" s="47" t="s">
        <v>530</v>
      </c>
      <c r="B148" s="72"/>
      <c r="C148" s="164"/>
      <c r="D148" s="91"/>
      <c r="E148" s="53">
        <v>0</v>
      </c>
      <c r="F148" s="53">
        <v>0</v>
      </c>
      <c r="G148" s="53">
        <v>0</v>
      </c>
      <c r="H148" s="81">
        <v>0</v>
      </c>
      <c r="I148" s="81">
        <v>0</v>
      </c>
      <c r="J148" s="81">
        <v>0</v>
      </c>
    </row>
    <row r="149" spans="1:10" s="76" customFormat="1" x14ac:dyDescent="0.2">
      <c r="A149" s="47" t="s">
        <v>529</v>
      </c>
      <c r="B149" s="72"/>
      <c r="C149" s="164"/>
      <c r="D149" s="91"/>
      <c r="E149" s="53">
        <v>1</v>
      </c>
      <c r="F149" s="53">
        <v>0</v>
      </c>
      <c r="G149" s="53">
        <v>0</v>
      </c>
      <c r="H149" s="81">
        <v>0</v>
      </c>
      <c r="I149" s="81">
        <v>0</v>
      </c>
      <c r="J149" s="81">
        <v>0</v>
      </c>
    </row>
    <row r="150" spans="1:10" s="42" customFormat="1" x14ac:dyDescent="0.2">
      <c r="A150" s="47" t="s">
        <v>528</v>
      </c>
      <c r="B150" s="72"/>
      <c r="C150" s="164"/>
      <c r="D150" s="111"/>
      <c r="E150" s="53">
        <v>2</v>
      </c>
      <c r="F150" s="53">
        <v>0</v>
      </c>
      <c r="G150" s="53">
        <v>0</v>
      </c>
      <c r="H150" s="81">
        <v>0</v>
      </c>
      <c r="I150" s="81">
        <v>0</v>
      </c>
      <c r="J150" s="81">
        <v>0</v>
      </c>
    </row>
    <row r="151" spans="1:10" s="42" customFormat="1" x14ac:dyDescent="0.2">
      <c r="A151" s="39"/>
      <c r="B151" s="104"/>
      <c r="C151" s="169"/>
      <c r="D151" s="111"/>
      <c r="E151" s="40"/>
      <c r="F151" s="40"/>
      <c r="G151" s="40"/>
      <c r="H151" s="40"/>
      <c r="I151" s="40"/>
      <c r="J151" s="40"/>
    </row>
    <row r="152" spans="1:10" s="42" customFormat="1" ht="15" x14ac:dyDescent="0.2">
      <c r="A152" s="218" t="s">
        <v>536</v>
      </c>
      <c r="B152" s="141"/>
      <c r="C152" s="460"/>
      <c r="D152" s="111"/>
      <c r="E152" s="41"/>
      <c r="F152" s="41"/>
      <c r="G152" s="41"/>
      <c r="H152" s="41"/>
      <c r="I152" s="41"/>
      <c r="J152" s="41"/>
    </row>
    <row r="153" spans="1:10" s="42" customFormat="1" ht="15" x14ac:dyDescent="0.2">
      <c r="A153" s="461" t="s">
        <v>75</v>
      </c>
      <c r="B153" s="141"/>
      <c r="C153" s="460"/>
      <c r="D153" s="111"/>
      <c r="E153" s="69"/>
      <c r="F153" s="69"/>
      <c r="G153" s="69"/>
      <c r="H153" s="69"/>
      <c r="I153" s="69"/>
      <c r="J153" s="69"/>
    </row>
    <row r="154" spans="1:10" s="42" customFormat="1" ht="15" x14ac:dyDescent="0.2">
      <c r="A154" s="44"/>
      <c r="B154" s="119"/>
      <c r="C154" s="183"/>
      <c r="D154" s="111"/>
      <c r="E154" s="208">
        <v>2020</v>
      </c>
      <c r="F154" s="208">
        <v>2021</v>
      </c>
      <c r="G154" s="208">
        <v>2022</v>
      </c>
      <c r="H154" s="208">
        <v>2023</v>
      </c>
      <c r="I154" s="208">
        <v>2024</v>
      </c>
      <c r="J154" s="208">
        <v>2025</v>
      </c>
    </row>
    <row r="155" spans="1:10" s="42" customFormat="1" x14ac:dyDescent="0.2">
      <c r="A155" s="47" t="s">
        <v>535</v>
      </c>
      <c r="B155" s="72"/>
      <c r="C155" s="164"/>
      <c r="D155" s="111"/>
      <c r="E155" s="463"/>
      <c r="F155" s="463"/>
      <c r="G155" s="53">
        <v>0</v>
      </c>
      <c r="H155" s="81">
        <v>0</v>
      </c>
      <c r="I155" s="81">
        <v>0</v>
      </c>
      <c r="J155" s="81">
        <v>0</v>
      </c>
    </row>
    <row r="156" spans="1:10" s="42" customFormat="1" x14ac:dyDescent="0.2">
      <c r="A156" s="456"/>
      <c r="B156" s="409"/>
      <c r="C156" s="455"/>
      <c r="D156" s="111"/>
      <c r="E156" s="40"/>
      <c r="F156" s="40"/>
      <c r="G156" s="40"/>
      <c r="H156" s="40"/>
      <c r="I156" s="40"/>
      <c r="J156" s="40"/>
    </row>
    <row r="157" spans="1:10" s="42" customFormat="1" ht="15" x14ac:dyDescent="0.2">
      <c r="A157" s="218" t="s">
        <v>534</v>
      </c>
      <c r="B157" s="141"/>
      <c r="C157" s="460"/>
      <c r="D157" s="111"/>
      <c r="E157" s="40"/>
      <c r="F157" s="40"/>
      <c r="G157" s="40"/>
      <c r="H157" s="40"/>
      <c r="I157" s="40"/>
      <c r="J157" s="40"/>
    </row>
    <row r="158" spans="1:10" s="42" customFormat="1" ht="15" x14ac:dyDescent="0.2">
      <c r="A158" s="461" t="s">
        <v>533</v>
      </c>
      <c r="B158" s="141"/>
      <c r="C158" s="460"/>
      <c r="D158" s="111"/>
      <c r="E158" s="40"/>
      <c r="F158" s="40"/>
      <c r="G158" s="40"/>
      <c r="H158" s="40"/>
      <c r="I158" s="40"/>
      <c r="J158" s="40"/>
    </row>
    <row r="159" spans="1:10" s="42" customFormat="1" ht="15" x14ac:dyDescent="0.2">
      <c r="A159" s="44"/>
      <c r="B159" s="119"/>
      <c r="C159" s="183"/>
      <c r="D159" s="111"/>
      <c r="E159" s="208">
        <v>2020</v>
      </c>
      <c r="F159" s="208">
        <v>2021</v>
      </c>
      <c r="G159" s="208">
        <v>2022</v>
      </c>
      <c r="H159" s="208">
        <v>2023</v>
      </c>
      <c r="I159" s="208">
        <v>2024</v>
      </c>
      <c r="J159" s="208">
        <v>2025</v>
      </c>
    </row>
    <row r="160" spans="1:10" s="42" customFormat="1" x14ac:dyDescent="0.2">
      <c r="A160" s="47" t="s">
        <v>531</v>
      </c>
      <c r="B160" s="72"/>
      <c r="C160" s="164"/>
      <c r="D160" s="111"/>
      <c r="E160" s="83">
        <v>0</v>
      </c>
      <c r="F160" s="83">
        <v>0</v>
      </c>
      <c r="G160" s="83">
        <v>0</v>
      </c>
      <c r="H160" s="81">
        <v>0</v>
      </c>
      <c r="I160" s="81">
        <v>0</v>
      </c>
      <c r="J160" s="81">
        <v>0</v>
      </c>
    </row>
    <row r="161" spans="1:10" s="42" customFormat="1" x14ac:dyDescent="0.2">
      <c r="A161" s="47" t="s">
        <v>530</v>
      </c>
      <c r="B161" s="72"/>
      <c r="C161" s="164"/>
      <c r="D161" s="111"/>
      <c r="E161" s="62">
        <v>0</v>
      </c>
      <c r="F161" s="83">
        <v>0</v>
      </c>
      <c r="G161" s="83">
        <v>0</v>
      </c>
      <c r="H161" s="81">
        <v>0</v>
      </c>
      <c r="I161" s="81">
        <v>0</v>
      </c>
      <c r="J161" s="81">
        <v>0</v>
      </c>
    </row>
    <row r="162" spans="1:10" s="42" customFormat="1" x14ac:dyDescent="0.2">
      <c r="A162" s="47" t="s">
        <v>529</v>
      </c>
      <c r="B162" s="72"/>
      <c r="C162" s="164"/>
      <c r="D162" s="111"/>
      <c r="E162" s="62">
        <v>1.26</v>
      </c>
      <c r="F162" s="83">
        <v>0</v>
      </c>
      <c r="G162" s="83">
        <v>0</v>
      </c>
      <c r="H162" s="81">
        <v>0</v>
      </c>
      <c r="I162" s="81">
        <v>0</v>
      </c>
      <c r="J162" s="81">
        <v>0</v>
      </c>
    </row>
    <row r="163" spans="1:10" s="42" customFormat="1" x14ac:dyDescent="0.2">
      <c r="A163" s="47" t="s">
        <v>528</v>
      </c>
      <c r="B163" s="72"/>
      <c r="C163" s="164"/>
      <c r="D163" s="111"/>
      <c r="E163" s="62">
        <v>0</v>
      </c>
      <c r="F163" s="83">
        <v>0</v>
      </c>
      <c r="G163" s="83">
        <v>0</v>
      </c>
      <c r="H163" s="81">
        <v>0</v>
      </c>
      <c r="I163" s="81">
        <v>0</v>
      </c>
      <c r="J163" s="81">
        <v>0</v>
      </c>
    </row>
    <row r="164" spans="1:10" s="86" customFormat="1" ht="15" x14ac:dyDescent="0.2">
      <c r="A164" s="47" t="s">
        <v>93</v>
      </c>
      <c r="B164" s="72"/>
      <c r="C164" s="164"/>
      <c r="D164" s="147"/>
      <c r="E164" s="62">
        <v>0</v>
      </c>
      <c r="F164" s="83">
        <v>0</v>
      </c>
      <c r="G164" s="83">
        <v>0</v>
      </c>
      <c r="H164" s="81">
        <v>0</v>
      </c>
      <c r="I164" s="81">
        <v>0</v>
      </c>
      <c r="J164" s="81">
        <v>0</v>
      </c>
    </row>
    <row r="165" spans="1:10" s="68" customFormat="1" x14ac:dyDescent="0.2">
      <c r="A165" s="39"/>
      <c r="B165" s="104"/>
      <c r="C165" s="169"/>
      <c r="D165" s="462"/>
      <c r="E165" s="40"/>
      <c r="F165" s="40"/>
      <c r="G165" s="40"/>
      <c r="H165" s="40"/>
      <c r="I165" s="40"/>
      <c r="J165" s="40"/>
    </row>
    <row r="166" spans="1:10" s="68" customFormat="1" ht="15" x14ac:dyDescent="0.2">
      <c r="A166" s="218" t="s">
        <v>532</v>
      </c>
      <c r="B166" s="141"/>
      <c r="C166" s="460"/>
      <c r="D166" s="462"/>
      <c r="E166" s="41"/>
      <c r="F166" s="41"/>
      <c r="G166" s="41"/>
      <c r="H166" s="41"/>
      <c r="I166" s="41"/>
      <c r="J166" s="41"/>
    </row>
    <row r="167" spans="1:10" s="76" customFormat="1" ht="15" x14ac:dyDescent="0.2">
      <c r="A167" s="461" t="s">
        <v>75</v>
      </c>
      <c r="B167" s="141"/>
      <c r="C167" s="460"/>
      <c r="D167" s="91"/>
      <c r="E167" s="69"/>
      <c r="F167" s="69"/>
      <c r="G167" s="69"/>
      <c r="H167" s="69"/>
      <c r="I167" s="69"/>
      <c r="J167" s="69"/>
    </row>
    <row r="168" spans="1:10" s="76" customFormat="1" ht="15" x14ac:dyDescent="0.2">
      <c r="A168" s="44"/>
      <c r="B168" s="119"/>
      <c r="C168" s="183"/>
      <c r="D168" s="91"/>
      <c r="E168" s="208">
        <v>2020</v>
      </c>
      <c r="F168" s="208">
        <v>2021</v>
      </c>
      <c r="G168" s="208">
        <v>2022</v>
      </c>
      <c r="H168" s="208">
        <v>2023</v>
      </c>
      <c r="I168" s="208">
        <v>2024</v>
      </c>
      <c r="J168" s="208">
        <v>2025</v>
      </c>
    </row>
    <row r="169" spans="1:10" s="42" customFormat="1" x14ac:dyDescent="0.2">
      <c r="A169" s="47" t="s">
        <v>531</v>
      </c>
      <c r="B169" s="72"/>
      <c r="C169" s="164"/>
      <c r="D169" s="111"/>
      <c r="E169" s="62">
        <v>0</v>
      </c>
      <c r="F169" s="62">
        <v>0</v>
      </c>
      <c r="G169" s="62">
        <v>0</v>
      </c>
      <c r="H169" s="398">
        <v>0</v>
      </c>
      <c r="I169" s="398">
        <v>0</v>
      </c>
      <c r="J169" s="398">
        <v>0</v>
      </c>
    </row>
    <row r="170" spans="1:10" s="76" customFormat="1" x14ac:dyDescent="0.2">
      <c r="A170" s="47" t="s">
        <v>530</v>
      </c>
      <c r="B170" s="72"/>
      <c r="C170" s="164"/>
      <c r="D170" s="91"/>
      <c r="E170" s="62">
        <v>0</v>
      </c>
      <c r="F170" s="62">
        <v>0</v>
      </c>
      <c r="G170" s="62">
        <v>0</v>
      </c>
      <c r="H170" s="398">
        <v>0</v>
      </c>
      <c r="I170" s="398">
        <v>0</v>
      </c>
      <c r="J170" s="398">
        <v>0</v>
      </c>
    </row>
    <row r="171" spans="1:10" s="76" customFormat="1" x14ac:dyDescent="0.2">
      <c r="A171" s="47" t="s">
        <v>529</v>
      </c>
      <c r="B171" s="72"/>
      <c r="C171" s="164"/>
      <c r="D171" s="91"/>
      <c r="E171" s="62">
        <v>1</v>
      </c>
      <c r="F171" s="62">
        <v>0</v>
      </c>
      <c r="G171" s="62">
        <v>0</v>
      </c>
      <c r="H171" s="398">
        <v>0</v>
      </c>
      <c r="I171" s="398">
        <v>0</v>
      </c>
      <c r="J171" s="398">
        <v>0</v>
      </c>
    </row>
    <row r="172" spans="1:10" s="42" customFormat="1" x14ac:dyDescent="0.2">
      <c r="A172" s="47" t="s">
        <v>528</v>
      </c>
      <c r="B172" s="72"/>
      <c r="C172" s="164"/>
      <c r="D172" s="111"/>
      <c r="E172" s="62">
        <v>0</v>
      </c>
      <c r="F172" s="62">
        <v>0</v>
      </c>
      <c r="G172" s="62">
        <v>0</v>
      </c>
      <c r="H172" s="398">
        <v>0</v>
      </c>
      <c r="I172" s="398">
        <v>0</v>
      </c>
      <c r="J172" s="398">
        <v>0</v>
      </c>
    </row>
    <row r="173" spans="1:10" s="42" customFormat="1" x14ac:dyDescent="0.2">
      <c r="A173" s="48"/>
      <c r="B173" s="104"/>
      <c r="C173" s="169"/>
      <c r="D173" s="111"/>
      <c r="E173" s="56"/>
      <c r="F173" s="56"/>
      <c r="G173" s="56"/>
      <c r="H173" s="56"/>
    </row>
    <row r="174" spans="1:10" s="42" customFormat="1" x14ac:dyDescent="0.2">
      <c r="A174" s="48"/>
      <c r="B174" s="104"/>
      <c r="C174" s="169"/>
      <c r="D174" s="111"/>
      <c r="E174" s="40"/>
      <c r="F174" s="40"/>
      <c r="G174" s="40"/>
      <c r="H174" s="40"/>
    </row>
    <row r="175" spans="1:10" s="42" customFormat="1" ht="15" x14ac:dyDescent="0.2">
      <c r="A175" s="218" t="s">
        <v>527</v>
      </c>
      <c r="B175" s="141"/>
      <c r="C175" s="184"/>
      <c r="D175" s="457"/>
      <c r="E175" s="41"/>
      <c r="F175" s="41"/>
      <c r="G175" s="41"/>
      <c r="H175" s="41"/>
    </row>
    <row r="176" spans="1:10" s="42" customFormat="1" ht="15" x14ac:dyDescent="0.2">
      <c r="A176" s="459"/>
      <c r="B176" s="458"/>
      <c r="C176" s="184"/>
      <c r="D176" s="457"/>
      <c r="E176" s="41"/>
      <c r="F176" s="41"/>
      <c r="G176" s="41"/>
      <c r="H176" s="41"/>
    </row>
    <row r="177" spans="1:14" s="42" customFormat="1" x14ac:dyDescent="0.2">
      <c r="A177" s="71" t="s">
        <v>1019</v>
      </c>
      <c r="B177" s="125"/>
      <c r="C177" s="167"/>
      <c r="D177" s="111"/>
      <c r="E177" s="40"/>
      <c r="F177" s="40"/>
      <c r="G177" s="40"/>
      <c r="H177" s="40"/>
    </row>
    <row r="178" spans="1:14" s="42" customFormat="1" x14ac:dyDescent="0.2">
      <c r="A178" s="456"/>
      <c r="B178" s="409"/>
      <c r="C178" s="455"/>
      <c r="D178" s="111"/>
      <c r="E178" s="40"/>
      <c r="F178" s="40"/>
      <c r="G178" s="40"/>
      <c r="H178" s="40"/>
    </row>
    <row r="179" spans="1:14" ht="15" x14ac:dyDescent="0.2">
      <c r="C179" s="737" t="s">
        <v>1023</v>
      </c>
      <c r="D179" s="737"/>
      <c r="E179" s="737"/>
      <c r="F179" s="737"/>
      <c r="G179" s="737"/>
      <c r="H179" s="737"/>
      <c r="I179" s="737"/>
      <c r="J179" s="737"/>
      <c r="K179" s="737"/>
      <c r="L179" s="737"/>
      <c r="M179" s="737"/>
      <c r="N179" s="737"/>
    </row>
    <row r="180" spans="1:14" x14ac:dyDescent="0.2">
      <c r="C180" s="338" t="s">
        <v>19</v>
      </c>
      <c r="D180" s="736" t="s">
        <v>1024</v>
      </c>
      <c r="E180" s="736"/>
      <c r="F180" s="736"/>
      <c r="G180" s="736"/>
      <c r="H180" s="736"/>
      <c r="I180" s="736"/>
      <c r="J180" s="736"/>
      <c r="K180" s="736"/>
      <c r="L180" s="736"/>
      <c r="M180" s="736"/>
      <c r="N180" s="736"/>
    </row>
  </sheetData>
  <mergeCells count="2">
    <mergeCell ref="D180:N180"/>
    <mergeCell ref="C179:N17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144FA464E40D4CAB880CF855711BB8" ma:contentTypeVersion="18" ma:contentTypeDescription="Create a new document." ma:contentTypeScope="" ma:versionID="cbda3d6ad35041deab87fdbd7b1a6075">
  <xsd:schema xmlns:xsd="http://www.w3.org/2001/XMLSchema" xmlns:xs="http://www.w3.org/2001/XMLSchema" xmlns:p="http://schemas.microsoft.com/office/2006/metadata/properties" xmlns:ns2="bcba2108-38fd-407b-83fc-fe26a2d9b6a4" xmlns:ns3="ad0efa28-3786-4132-8af6-7875f643f54c" targetNamespace="http://schemas.microsoft.com/office/2006/metadata/properties" ma:root="true" ma:fieldsID="2832c5f0527b546344192a46a2bce3ce" ns2:_="" ns3:_="">
    <xsd:import namespace="bcba2108-38fd-407b-83fc-fe26a2d9b6a4"/>
    <xsd:import namespace="ad0efa28-3786-4132-8af6-7875f643f54c"/>
    <xsd:element name="properties">
      <xsd:complexType>
        <xsd:sequence>
          <xsd:element name="documentManagement">
            <xsd:complexType>
              <xsd:all>
                <xsd:element ref="ns2:_dlc_DocId" minOccurs="0"/>
                <xsd:element ref="ns2:_dlc_DocIdUrl" minOccurs="0"/>
                <xsd:element ref="ns2:_dlc_DocIdPersistId" minOccurs="0"/>
                <xsd:element ref="ns2:faaf1d5f329f4852b89647f2cd2d1a1e" minOccurs="0"/>
                <xsd:element ref="ns2:TaxCatchAll" minOccurs="0"/>
                <xsd:element ref="ns2:TaxCatchAllLabel" minOccurs="0"/>
                <xsd:element ref="ns2:e3a3059701394947adbc4929fef4c998"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element ref="ns3:MediaServiceSearchPropertie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ba2108-38fd-407b-83fc-fe26a2d9b6a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faaf1d5f329f4852b89647f2cd2d1a1e" ma:index="11" nillable="true" ma:taxonomy="true" ma:internalName="faaf1d5f329f4852b89647f2cd2d1a1e" ma:taxonomyFieldName="CEDocumentClassification" ma:displayName="Document Classification" ma:readOnly="false" ma:default="" ma:fieldId="{faaf1d5f-329f-4852-b896-47f2cd2d1a1e}" ma:taxonomyMulti="true" ma:sspId="05f55a24-7fc1-4c6b-b28f-c790fdfed41d" ma:termSetId="78096e23-d47a-4624-a76b-f2038e9cf84e" ma:anchorId="00000000-0000-0000-0000-000000000000" ma:open="true" ma:isKeyword="false">
      <xsd:complexType>
        <xsd:sequence>
          <xsd:element ref="pc:Terms" minOccurs="0" maxOccurs="1"/>
        </xsd:sequence>
      </xsd:complexType>
    </xsd:element>
    <xsd:element name="TaxCatchAll" ma:index="12" nillable="true" ma:displayName="Taxonomy Catch All Column" ma:hidden="true" ma:list="{b31868c8-1ce3-4e59-b141-f365eb0c9ee4}" ma:internalName="TaxCatchAll" ma:showField="CatchAllData" ma:web="bcba2108-38fd-407b-83fc-fe26a2d9b6a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31868c8-1ce3-4e59-b141-f365eb0c9ee4}" ma:internalName="TaxCatchAllLabel" ma:readOnly="true" ma:showField="CatchAllDataLabel" ma:web="bcba2108-38fd-407b-83fc-fe26a2d9b6a4">
      <xsd:complexType>
        <xsd:complexContent>
          <xsd:extension base="dms:MultiChoiceLookup">
            <xsd:sequence>
              <xsd:element name="Value" type="dms:Lookup" maxOccurs="unbounded" minOccurs="0" nillable="true"/>
            </xsd:sequence>
          </xsd:extension>
        </xsd:complexContent>
      </xsd:complexType>
    </xsd:element>
    <xsd:element name="e3a3059701394947adbc4929fef4c998" ma:index="15" nillable="true" ma:taxonomy="true" ma:internalName="e3a3059701394947adbc4929fef4c998" ma:taxonomyFieldName="CELanguage" ma:displayName="Language(s)" ma:default="1;#English|918c28b6-0c69-4921-97ca-4a81dbaca6b9" ma:fieldId="{e3a30597-0139-4947-adbc-4929fef4c998}" ma:taxonomyMulti="true" ma:sspId="05f55a24-7fc1-4c6b-b28f-c790fdfed41d" ma:termSetId="344cfc76-0302-4612-8326-2bd5ca096e7e" ma:anchorId="00000000-0000-0000-0000-000000000000" ma:open="false" ma:isKeyword="false">
      <xsd:complexType>
        <xsd:sequence>
          <xsd:element ref="pc:Terms" minOccurs="0" maxOccurs="1"/>
        </xsd:sequence>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0efa28-3786-4132-8af6-7875f643f54c"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05f55a24-7fc1-4c6b-b28f-c790fdfed41d"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cba2108-38fd-407b-83fc-fe26a2d9b6a4">
      <Value>1</Value>
    </TaxCatchAll>
    <_dlc_DocId xmlns="bcba2108-38fd-407b-83fc-fe26a2d9b6a4">TMESGREPORT-1385068628-445</_dlc_DocId>
    <_dlc_DocIdUrl xmlns="bcba2108-38fd-407b-83fc-fe26a2d9b6a4">
      <Url>https://capricornenergy.sharepoint.com/sites/TMESGReport/_layouts/15/DocIdRedir.aspx?ID=TMESGREPORT-1385068628-445</Url>
      <Description>TMESGREPORT-1385068628-445</Description>
    </_dlc_DocIdUrl>
    <SharedWithUsers xmlns="bcba2108-38fd-407b-83fc-fe26a2d9b6a4">
      <UserInfo>
        <DisplayName>Lorraine Fisher</DisplayName>
        <AccountId>69</AccountId>
        <AccountType/>
      </UserInfo>
    </SharedWithUsers>
    <faaf1d5f329f4852b89647f2cd2d1a1e xmlns="bcba2108-38fd-407b-83fc-fe26a2d9b6a4">
      <Terms xmlns="http://schemas.microsoft.com/office/infopath/2007/PartnerControls"/>
    </faaf1d5f329f4852b89647f2cd2d1a1e>
    <e3a3059701394947adbc4929fef4c998 xmlns="bcba2108-38fd-407b-83fc-fe26a2d9b6a4">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918c28b6-0c69-4921-97ca-4a81dbaca6b9</TermId>
        </TermInfo>
      </Terms>
    </e3a3059701394947adbc4929fef4c998>
    <_dlc_DocIdPersistId xmlns="bcba2108-38fd-407b-83fc-fe26a2d9b6a4">false</_dlc_DocIdPersistId>
    <lcf76f155ced4ddcb4097134ff3c332f xmlns="ad0efa28-3786-4132-8af6-7875f643f54c">
      <Terms xmlns="http://schemas.microsoft.com/office/infopath/2007/PartnerControls"/>
    </lcf76f155ced4ddcb4097134ff3c332f>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394F81-2F19-401E-B7D5-99BEB7AD6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ba2108-38fd-407b-83fc-fe26a2d9b6a4"/>
    <ds:schemaRef ds:uri="ad0efa28-3786-4132-8af6-7875f643f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517787-D7CA-44D6-B49B-5E6AD6903282}">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bcba2108-38fd-407b-83fc-fe26a2d9b6a4"/>
    <ds:schemaRef ds:uri="http://schemas.microsoft.com/office/infopath/2007/PartnerControls"/>
    <ds:schemaRef ds:uri="ad0efa28-3786-4132-8af6-7875f643f54c"/>
    <ds:schemaRef ds:uri="http://www.w3.org/XML/1998/namespace"/>
  </ds:schemaRefs>
</ds:datastoreItem>
</file>

<file path=customXml/itemProps3.xml><?xml version="1.0" encoding="utf-8"?>
<ds:datastoreItem xmlns:ds="http://schemas.openxmlformats.org/officeDocument/2006/customXml" ds:itemID="{1633AB28-4412-4BDB-963D-AF4757BF161A}">
  <ds:schemaRefs>
    <ds:schemaRef ds:uri="http://schemas.microsoft.com/sharepoint/events"/>
  </ds:schemaRefs>
</ds:datastoreItem>
</file>

<file path=customXml/itemProps4.xml><?xml version="1.0" encoding="utf-8"?>
<ds:datastoreItem xmlns:ds="http://schemas.openxmlformats.org/officeDocument/2006/customXml" ds:itemID="{45F8CE8F-75BA-4AAA-BD09-FA27F211A6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Home</vt:lpstr>
      <vt:lpstr>Basis of Reporting</vt:lpstr>
      <vt:lpstr>Governance</vt:lpstr>
      <vt:lpstr>People</vt:lpstr>
      <vt:lpstr>Society</vt:lpstr>
      <vt:lpstr>Environment</vt:lpstr>
      <vt:lpstr>Accident Prevention and Safety</vt:lpstr>
    </vt:vector>
  </TitlesOfParts>
  <Manager/>
  <Company>Flag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Peck</dc:creator>
  <cp:keywords/>
  <dc:description/>
  <cp:lastModifiedBy>Michael Jamieson</cp:lastModifiedBy>
  <cp:revision/>
  <cp:lastPrinted>2024-03-22T13:13:28Z</cp:lastPrinted>
  <dcterms:created xsi:type="dcterms:W3CDTF">2008-10-27T09:32:31Z</dcterms:created>
  <dcterms:modified xsi:type="dcterms:W3CDTF">2026-04-23T13:02:53Z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0x010100FF144FA464E40D4CAB880CF855711BB8</vt:lpwstr>
  </property>
  <property fmtid="{D5CDD505-2E9C-101B-9397-08002B2CF9AE}" pid="4" name="MSIP_Label_7223dd36-5f5a-4043-89f3-26a021d4be1e_Enabled">
    <vt:lpwstr>true</vt:lpwstr>
  </property>
  <property fmtid="{D5CDD505-2E9C-101B-9397-08002B2CF9AE}" pid="5" name="MSIP_Label_7223dd36-5f5a-4043-89f3-26a021d4be1e_SetDate">
    <vt:lpwstr>2022-01-20T09:18:33Z</vt:lpwstr>
  </property>
  <property fmtid="{D5CDD505-2E9C-101B-9397-08002B2CF9AE}" pid="6" name="MSIP_Label_7223dd36-5f5a-4043-89f3-26a021d4be1e_Method">
    <vt:lpwstr>Privileged</vt:lpwstr>
  </property>
  <property fmtid="{D5CDD505-2E9C-101B-9397-08002B2CF9AE}" pid="7" name="MSIP_Label_7223dd36-5f5a-4043-89f3-26a021d4be1e_Name">
    <vt:lpwstr>General</vt:lpwstr>
  </property>
  <property fmtid="{D5CDD505-2E9C-101B-9397-08002B2CF9AE}" pid="8" name="MSIP_Label_7223dd36-5f5a-4043-89f3-26a021d4be1e_SiteId">
    <vt:lpwstr>1ba31ec1-cf15-460f-82db-61cb106a59af</vt:lpwstr>
  </property>
  <property fmtid="{D5CDD505-2E9C-101B-9397-08002B2CF9AE}" pid="9" name="MSIP_Label_7223dd36-5f5a-4043-89f3-26a021d4be1e_ActionId">
    <vt:lpwstr>2ada93e5-d84a-4947-8fdf-f7186e35fbee</vt:lpwstr>
  </property>
  <property fmtid="{D5CDD505-2E9C-101B-9397-08002B2CF9AE}" pid="10" name="MSIP_Label_7223dd36-5f5a-4043-89f3-26a021d4be1e_ContentBits">
    <vt:lpwstr>0</vt:lpwstr>
  </property>
  <property fmtid="{D5CDD505-2E9C-101B-9397-08002B2CF9AE}" pid="11" name="CELanguage">
    <vt:lpwstr>1;#English|918c28b6-0c69-4921-97ca-4a81dbaca6b9</vt:lpwstr>
  </property>
  <property fmtid="{D5CDD505-2E9C-101B-9397-08002B2CF9AE}" pid="12" name="_dlc_DocIdItemGuid">
    <vt:lpwstr>bb54a65f-817d-4f52-9bf6-11d7d9b2baca</vt:lpwstr>
  </property>
  <property fmtid="{D5CDD505-2E9C-101B-9397-08002B2CF9AE}" pid="13" name="MediaServiceImageTags">
    <vt:lpwstr/>
  </property>
  <property fmtid="{D5CDD505-2E9C-101B-9397-08002B2CF9AE}" pid="14" name="CEDocumentClassification">
    <vt:lpwstr/>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xd_Signature">
    <vt:bool>false</vt:bool>
  </property>
  <property fmtid="{D5CDD505-2E9C-101B-9397-08002B2CF9AE}" pid="21" name="k03ce5733f3245588a2f6a8bd2fcd15e">
    <vt:lpwstr>English|918c28b6-0c69-4921-97ca-4a81dbaca6b9</vt:lpwstr>
  </property>
</Properties>
</file>